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desil\Desktop\SE SOLENT FEILE 2025\"/>
    </mc:Choice>
  </mc:AlternateContent>
  <xr:revisionPtr revIDLastSave="0" documentId="13_ncr:9_{5F46C0F6-027E-466C-A132-5309B8E1FEF4}" xr6:coauthVersionLast="47" xr6:coauthVersionMax="47" xr10:uidLastSave="{00000000-0000-0000-0000-000000000000}"/>
  <bookViews>
    <workbookView xWindow="-120" yWindow="-120" windowWidth="29040" windowHeight="15720" tabRatio="847" xr2:uid="{0CC1590A-A5EF-45A5-9C15-85467CF79826}"/>
  </bookViews>
  <sheets>
    <sheet name="ENTRY PROCEDURES" sheetId="7" r:id="rId1"/>
    <sheet name="SUMMARY SHEET" sheetId="1" r:id="rId2"/>
    <sheet name="GRADES-CHAMPS-PRELIM" sheetId="4" r:id="rId3"/>
    <sheet name="CEILI CHAMPS" sheetId="11" r:id="rId4"/>
    <sheet name="PRELIM RULE" sheetId="10" r:id="rId5"/>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4" l="1"/>
  <c r="E5" i="4"/>
  <c r="D6" i="4"/>
  <c r="E6" i="4"/>
  <c r="D7" i="4"/>
  <c r="E7" i="4"/>
  <c r="D8" i="4"/>
  <c r="E8" i="4"/>
  <c r="D9" i="4"/>
  <c r="E9" i="4"/>
  <c r="D10" i="4"/>
  <c r="E10" i="4"/>
  <c r="D11" i="4"/>
  <c r="E11" i="4"/>
  <c r="D12" i="4"/>
  <c r="E12" i="4"/>
  <c r="D13" i="4"/>
  <c r="E13" i="4"/>
  <c r="D14" i="4"/>
  <c r="E14" i="4"/>
  <c r="D15" i="4"/>
  <c r="E15" i="4"/>
  <c r="D16" i="4"/>
  <c r="E16" i="4"/>
  <c r="D17" i="4"/>
  <c r="E17" i="4"/>
  <c r="D18" i="4"/>
  <c r="E18" i="4"/>
  <c r="D19" i="4"/>
  <c r="E19" i="4"/>
  <c r="D20" i="4"/>
  <c r="E20" i="4"/>
  <c r="D21" i="4"/>
  <c r="E21" i="4"/>
  <c r="D22" i="4"/>
  <c r="E22" i="4"/>
  <c r="D23" i="4"/>
  <c r="E23" i="4"/>
  <c r="D24" i="4"/>
  <c r="E24" i="4"/>
  <c r="D25" i="4"/>
  <c r="E25" i="4"/>
  <c r="D26" i="4"/>
  <c r="E26" i="4"/>
  <c r="D27" i="4"/>
  <c r="E27" i="4"/>
  <c r="D28" i="4"/>
  <c r="E28" i="4"/>
  <c r="D29" i="4"/>
  <c r="E29" i="4"/>
  <c r="D30" i="4"/>
  <c r="E30" i="4"/>
  <c r="D31" i="4"/>
  <c r="E31" i="4"/>
  <c r="D32" i="4"/>
  <c r="E32" i="4"/>
  <c r="D33" i="4"/>
  <c r="E33" i="4"/>
  <c r="D34" i="4"/>
  <c r="E34" i="4"/>
  <c r="D35" i="4"/>
  <c r="E35" i="4"/>
  <c r="D36" i="4"/>
  <c r="E36" i="4"/>
  <c r="D37" i="4"/>
  <c r="E37" i="4"/>
  <c r="D38" i="4"/>
  <c r="E38" i="4"/>
  <c r="D39" i="4"/>
  <c r="E39" i="4"/>
  <c r="D40" i="4"/>
  <c r="E40" i="4"/>
  <c r="D41" i="4"/>
  <c r="E41" i="4"/>
  <c r="D42" i="4"/>
  <c r="E42" i="4"/>
  <c r="D43" i="4"/>
  <c r="E43" i="4"/>
  <c r="D44" i="4"/>
  <c r="E44" i="4"/>
  <c r="D45" i="4"/>
  <c r="E45" i="4"/>
  <c r="D46" i="4"/>
  <c r="E46" i="4"/>
  <c r="A36" i="11"/>
  <c r="C10" i="1"/>
  <c r="R47" i="4"/>
  <c r="C9" i="1"/>
  <c r="C11" i="1"/>
  <c r="D4" i="4"/>
  <c r="D2" i="11"/>
  <c r="E4" i="4"/>
</calcChain>
</file>

<file path=xl/sharedStrings.xml><?xml version="1.0" encoding="utf-8"?>
<sst xmlns="http://schemas.openxmlformats.org/spreadsheetml/2006/main" count="433" uniqueCount="234">
  <si>
    <t>COMPETITOR NAME</t>
  </si>
  <si>
    <t>SET DANCE</t>
  </si>
  <si>
    <t>YEAR OF BIRTH</t>
  </si>
  <si>
    <t>Fill out school name and email address and this will filter to all sheets in the file</t>
  </si>
  <si>
    <t>Remember to save this file and re-name it the same as your school name.</t>
  </si>
  <si>
    <t>SCHOOL NAME :</t>
  </si>
  <si>
    <t>CONTACT EMAIL ADDRESS :</t>
  </si>
  <si>
    <t>CONTACT PHONE NUMBER(S) :</t>
  </si>
  <si>
    <t>TOTAL ENTRY FEE DUE</t>
  </si>
  <si>
    <t>REEL</t>
  </si>
  <si>
    <t>HEAVY JIG</t>
  </si>
  <si>
    <t>SPEED</t>
  </si>
  <si>
    <t>a</t>
  </si>
  <si>
    <t>b</t>
  </si>
  <si>
    <t>d</t>
  </si>
  <si>
    <t>Once you have completed your entry pack please rename the file as the name of your dancing school. To rename the file right click the file icon on your desktop and click rename, you can then type your school name.</t>
  </si>
  <si>
    <t>e</t>
  </si>
  <si>
    <t>6a</t>
  </si>
  <si>
    <t>ASSOCIATIONS:</t>
  </si>
  <si>
    <t>OO44</t>
  </si>
  <si>
    <t>If you are associated with another School or Teacher please insert the school name(s)and/or the Teacher(s) name in the relevant box on the Summary sheet (this will ensure that dancers from associated schools will not perform on stage together).</t>
  </si>
  <si>
    <t>ROUND 1</t>
  </si>
  <si>
    <t>ROUND 2</t>
  </si>
  <si>
    <t>ROUND 3</t>
  </si>
  <si>
    <t>Preliminary Championships in England, Scotland and Wales</t>
  </si>
  <si>
    <t>Des will send you an entry confirmation along with the bank details and a reference number to quote with entry payment</t>
  </si>
  <si>
    <r>
      <t>If posting entry form please send to Des Silke, 133 Hatfeild Mead, Morden, Surrey, SM4 5PG. (</t>
    </r>
    <r>
      <rPr>
        <b/>
        <sz val="14"/>
        <color indexed="10"/>
        <rFont val="Arial"/>
        <family val="2"/>
      </rPr>
      <t>Do not send payment - see below</t>
    </r>
    <r>
      <rPr>
        <sz val="14"/>
        <rFont val="Arial"/>
        <family val="2"/>
      </rPr>
      <t>)</t>
    </r>
  </si>
  <si>
    <t>HEAVY ROUND</t>
  </si>
  <si>
    <t>LIGHT ROUND</t>
  </si>
  <si>
    <t>PLEASE NOTE THE ABOVE RULES ARE NOT RETROSPECTIVE</t>
  </si>
  <si>
    <t>PRELIMINARY</t>
  </si>
  <si>
    <t>TRAD SET</t>
  </si>
  <si>
    <t>Please let us have your set dance and speed. These can be changed prior to the championship starting.</t>
  </si>
  <si>
    <t>FEE</t>
  </si>
  <si>
    <t>6M</t>
  </si>
  <si>
    <t>7M</t>
  </si>
  <si>
    <t>AGE</t>
  </si>
  <si>
    <t>19M</t>
  </si>
  <si>
    <t>REGION :</t>
  </si>
  <si>
    <t>SCHOOL</t>
  </si>
  <si>
    <t>REGION</t>
  </si>
  <si>
    <t>TOTAL FEE DUE</t>
  </si>
  <si>
    <t>UNDER 6 MIXED</t>
  </si>
  <si>
    <t>UNDER 7 MIXED</t>
  </si>
  <si>
    <t>OPEN SET DANCE</t>
  </si>
  <si>
    <t>TRAD OR OPEN SET</t>
  </si>
  <si>
    <t>Entry Fees</t>
  </si>
  <si>
    <t>Figure &amp; Ceili competitions &amp; Championships (per dancer)</t>
  </si>
  <si>
    <t>Solo Grade Competitions (all solos are Trophy Competitions)</t>
  </si>
  <si>
    <t>NO REFUNDS WILL BE MADE UNLESS THE FEIS IS CANCELLED</t>
  </si>
  <si>
    <t>CHAMPIONSHIPS</t>
  </si>
  <si>
    <t>TOTAL ENTRY FEE</t>
  </si>
  <si>
    <t>GRADES -  CHAMPIONSHIPS &amp; PRELIMINARIES</t>
  </si>
  <si>
    <t>CEILI CHAMPIONSHIPS</t>
  </si>
  <si>
    <t xml:space="preserve"> Dancing School Name</t>
  </si>
  <si>
    <t>Team Member's Names</t>
  </si>
  <si>
    <t>Comp</t>
  </si>
  <si>
    <t>No</t>
  </si>
  <si>
    <t>Hand</t>
  </si>
  <si>
    <t>Team</t>
  </si>
  <si>
    <t>MIXED</t>
  </si>
  <si>
    <t>U11</t>
  </si>
  <si>
    <t>U13</t>
  </si>
  <si>
    <t>U16</t>
  </si>
  <si>
    <t>ANY 8 HAND DANCE FROM AR RINCI CEILI (PART  "A OR B")</t>
  </si>
  <si>
    <t>Effective 1st January 2021</t>
  </si>
  <si>
    <t>(O)</t>
  </si>
  <si>
    <r>
      <rPr>
        <sz val="14"/>
        <rFont val="Wingdings"/>
        <charset val="2"/>
      </rPr>
      <t>§</t>
    </r>
    <r>
      <rPr>
        <sz val="14"/>
        <rFont val="Verdana"/>
        <family val="2"/>
      </rPr>
      <t> Dancers placing 1</t>
    </r>
    <r>
      <rPr>
        <vertAlign val="superscript"/>
        <sz val="14"/>
        <rFont val="Verdana"/>
        <family val="2"/>
      </rPr>
      <t>st</t>
    </r>
    <r>
      <rPr>
        <sz val="14"/>
        <rFont val="Verdana"/>
        <family val="2"/>
      </rPr>
      <t>-3</t>
    </r>
    <r>
      <rPr>
        <vertAlign val="superscript"/>
        <sz val="14"/>
        <rFont val="Verdana"/>
        <family val="2"/>
      </rPr>
      <t>rd</t>
    </r>
    <r>
      <rPr>
        <sz val="14"/>
        <rFont val="Verdana"/>
        <family val="2"/>
      </rPr>
      <t xml:space="preserve"> in an Open Championship with up to 20 competitors or 1</t>
    </r>
    <r>
      <rPr>
        <vertAlign val="superscript"/>
        <sz val="14"/>
        <rFont val="Verdana"/>
        <family val="2"/>
      </rPr>
      <t>st</t>
    </r>
    <r>
      <rPr>
        <sz val="14"/>
        <rFont val="Verdana"/>
        <family val="2"/>
      </rPr>
      <t>-5</t>
    </r>
    <r>
      <rPr>
        <vertAlign val="superscript"/>
        <sz val="14"/>
        <rFont val="Verdana"/>
        <family val="2"/>
      </rPr>
      <t>th</t>
    </r>
    <r>
      <rPr>
        <sz val="14"/>
        <rFont val="Verdana"/>
        <family val="2"/>
      </rPr>
      <t xml:space="preserve"> in an Open Championship with more than 20 Competitors cannot compete in a Preliminary Championship for a period of 12 months. </t>
    </r>
    <r>
      <rPr>
        <sz val="14"/>
        <rFont val="Verdana"/>
        <family val="2"/>
        <charset val="2"/>
      </rPr>
      <t xml:space="preserve"> </t>
    </r>
  </si>
  <si>
    <r>
      <rPr>
        <sz val="14"/>
        <rFont val="Wingdings"/>
        <charset val="2"/>
      </rPr>
      <t>§</t>
    </r>
    <r>
      <rPr>
        <sz val="14"/>
        <rFont val="Verdana"/>
        <family val="2"/>
      </rPr>
      <t>  A minimum number of three Adjudicators must officiate.</t>
    </r>
  </si>
  <si>
    <r>
      <rPr>
        <sz val="14"/>
        <rFont val="Wingdings"/>
        <charset val="2"/>
      </rPr>
      <t>§</t>
    </r>
    <r>
      <rPr>
        <sz val="14"/>
        <rFont val="Verdana"/>
        <family val="2"/>
      </rPr>
      <t xml:space="preserve">  The first age group for a Preliminary Championship is </t>
    </r>
    <r>
      <rPr>
        <i/>
        <u/>
        <sz val="14"/>
        <rFont val="Verdana"/>
        <family val="2"/>
      </rPr>
      <t>Under 10.</t>
    </r>
  </si>
  <si>
    <r>
      <rPr>
        <sz val="14"/>
        <rFont val="Wingdings"/>
        <charset val="2"/>
      </rPr>
      <t xml:space="preserve">§ </t>
    </r>
    <r>
      <rPr>
        <sz val="14"/>
        <rFont val="Verdana"/>
        <family val="2"/>
      </rPr>
      <t>Where a Preliminary Championship is held separate from an Open Championship, three rounds should be offered, namely; Reel or Slip Jig, Heavy Jig or Hornpipe and any Set Dance.</t>
    </r>
  </si>
  <si>
    <r>
      <rPr>
        <sz val="14"/>
        <rFont val="Wingdings"/>
        <charset val="2"/>
      </rPr>
      <t>§</t>
    </r>
    <r>
      <rPr>
        <sz val="14"/>
        <rFont val="Verdana"/>
        <family val="2"/>
      </rPr>
      <t>  Where a Preliminary Championship is combined with an Open Championship, then the result should be taken from eligible dancers’ ranking after the</t>
    </r>
    <r>
      <rPr>
        <i/>
        <u/>
        <sz val="14"/>
        <rFont val="Verdana"/>
        <family val="2"/>
      </rPr>
      <t xml:space="preserve"> first two rounds.</t>
    </r>
  </si>
  <si>
    <r>
      <rPr>
        <sz val="14"/>
        <rFont val="Wingdings"/>
        <charset val="2"/>
      </rPr>
      <t>§</t>
    </r>
    <r>
      <rPr>
        <sz val="14"/>
        <rFont val="Verdana"/>
        <family val="2"/>
      </rPr>
      <t>  Where there are separate Preliminary and Open Championships, dancers can compete in both at the discretion of the Feis organiser.</t>
    </r>
  </si>
  <si>
    <r>
      <rPr>
        <sz val="14"/>
        <rFont val="Wingdings"/>
        <charset val="2"/>
      </rPr>
      <t>§</t>
    </r>
    <r>
      <rPr>
        <sz val="14"/>
        <rFont val="Verdana"/>
        <family val="2"/>
      </rPr>
      <t xml:space="preserve">  Where a competitor wins </t>
    </r>
    <r>
      <rPr>
        <i/>
        <u/>
        <sz val="14"/>
        <rFont val="Verdana"/>
        <family val="2"/>
      </rPr>
      <t>two</t>
    </r>
    <r>
      <rPr>
        <sz val="14"/>
        <rFont val="Verdana"/>
        <family val="2"/>
      </rPr>
      <t xml:space="preserve"> Preliminary Championships they must dance in Open Championship for a period of </t>
    </r>
    <r>
      <rPr>
        <i/>
        <u/>
        <sz val="14"/>
        <rFont val="Verdana"/>
        <family val="2"/>
      </rPr>
      <t>12 months thereafter</t>
    </r>
    <r>
      <rPr>
        <sz val="14"/>
        <rFont val="Verdana"/>
        <family val="2"/>
      </rPr>
      <t>.</t>
    </r>
  </si>
  <si>
    <r>
      <rPr>
        <sz val="14"/>
        <rFont val="Wingdings"/>
        <charset val="2"/>
      </rPr>
      <t>§</t>
    </r>
    <r>
      <rPr>
        <sz val="14"/>
        <rFont val="Verdana"/>
        <family val="2"/>
      </rPr>
      <t>  For grading purposes, two wins will be taken as being in any two year rolling period.  Where a dancer does not win a second Preliminary within two years of winning their first Preliminary Championship, then the first win will be deemed as having expired and the dancer starts afresh.</t>
    </r>
  </si>
  <si>
    <r>
      <rPr>
        <sz val="14"/>
        <rFont val="Wingdings"/>
        <charset val="2"/>
      </rPr>
      <t xml:space="preserve">§ </t>
    </r>
    <r>
      <rPr>
        <sz val="14"/>
        <rFont val="Verdana"/>
        <family val="2"/>
      </rPr>
      <t xml:space="preserve">Where there are less than </t>
    </r>
    <r>
      <rPr>
        <i/>
        <u/>
        <sz val="14"/>
        <rFont val="Verdana"/>
        <family val="2"/>
      </rPr>
      <t xml:space="preserve">6 </t>
    </r>
    <r>
      <rPr>
        <sz val="14"/>
        <rFont val="Verdana"/>
        <family val="2"/>
      </rPr>
      <t xml:space="preserve">in a Preliminary Championship that win will not normally be considered for grading purposes.  However, where a dancer wins </t>
    </r>
    <r>
      <rPr>
        <i/>
        <u/>
        <sz val="14"/>
        <rFont val="Verdana"/>
        <family val="2"/>
      </rPr>
      <t>three</t>
    </r>
    <r>
      <rPr>
        <sz val="14"/>
        <rFont val="Verdana"/>
        <family val="2"/>
      </rPr>
      <t xml:space="preserve"> Preliminary Championships regardless of the number of competitors in each competition, that dancer must dance in Open Championship for a period of </t>
    </r>
    <r>
      <rPr>
        <i/>
        <u/>
        <sz val="14"/>
        <rFont val="Verdana"/>
        <family val="2"/>
      </rPr>
      <t>12 months thereafter</t>
    </r>
    <r>
      <rPr>
        <sz val="14"/>
        <rFont val="Verdana"/>
        <family val="2"/>
      </rPr>
      <t>.</t>
    </r>
  </si>
  <si>
    <r>
      <rPr>
        <sz val="14"/>
        <rFont val="Wingdings"/>
        <charset val="2"/>
      </rPr>
      <t>§</t>
    </r>
    <r>
      <rPr>
        <sz val="14"/>
        <rFont val="Verdana"/>
        <family val="2"/>
      </rPr>
      <t>  Dances performed in a Preliminary Championships do not count for grading in solo competitions.</t>
    </r>
  </si>
  <si>
    <r>
      <rPr>
        <sz val="14"/>
        <rFont val="Wingdings"/>
        <charset val="2"/>
      </rPr>
      <t>§</t>
    </r>
    <r>
      <rPr>
        <sz val="14"/>
        <rFont val="Verdana"/>
        <family val="2"/>
        <charset val="2"/>
      </rPr>
      <t xml:space="preserve">  Competitors that qualify for and compete in Oireachtas Rince na Cruinne in the previous 12 months cannot compete in a Preliminary Championship </t>
    </r>
    <r>
      <rPr>
        <i/>
        <sz val="14"/>
        <rFont val="Verdana"/>
        <family val="2"/>
      </rPr>
      <t>except where the dancer auto qualified at their Regional or National Oireachtas due to lack of numbers.</t>
    </r>
  </si>
  <si>
    <r>
      <t xml:space="preserve">Enter School Name, Region, Email address and Telephone number on the </t>
    </r>
    <r>
      <rPr>
        <b/>
        <sz val="14"/>
        <color indexed="10"/>
        <rFont val="Arial"/>
        <family val="2"/>
      </rPr>
      <t>Summary Page.</t>
    </r>
  </si>
  <si>
    <t>ANY 4 HAND DANCE FROM AR RINCI CEILI (PART  "A OR B")</t>
  </si>
  <si>
    <t>O16</t>
  </si>
  <si>
    <t>11M8</t>
  </si>
  <si>
    <t>13M8</t>
  </si>
  <si>
    <t>16M8</t>
  </si>
  <si>
    <t>SM8</t>
  </si>
  <si>
    <t>13M4</t>
  </si>
  <si>
    <t>16M4</t>
  </si>
  <si>
    <t>SM4</t>
  </si>
  <si>
    <t>GRADE AGE GROUPS</t>
  </si>
  <si>
    <t>TROPHY REEL</t>
  </si>
  <si>
    <t>TROPHY LIGHT JIG</t>
  </si>
  <si>
    <t>TROPHY SINGLE JIG</t>
  </si>
  <si>
    <t>TROPHY SLIP JIG</t>
  </si>
  <si>
    <t>TROPHY HEAVY JIG</t>
  </si>
  <si>
    <t>TROPHY HORNPIPE</t>
  </si>
  <si>
    <t>UNDER 6</t>
  </si>
  <si>
    <t>UNDER 7</t>
  </si>
  <si>
    <t>UNDER 8</t>
  </si>
  <si>
    <t>N-P-I</t>
  </si>
  <si>
    <t>P-I</t>
  </si>
  <si>
    <t>UNDER 9</t>
  </si>
  <si>
    <t>UNDER 10</t>
  </si>
  <si>
    <t>UNDER 11</t>
  </si>
  <si>
    <t>UNDER 12</t>
  </si>
  <si>
    <t>I</t>
  </si>
  <si>
    <t xml:space="preserve">FEE </t>
  </si>
  <si>
    <t>N-P-I-O</t>
  </si>
  <si>
    <t>11M4</t>
  </si>
  <si>
    <t>O</t>
  </si>
  <si>
    <r>
      <t xml:space="preserve">Email the file to: </t>
    </r>
    <r>
      <rPr>
        <b/>
        <sz val="14"/>
        <color indexed="10"/>
        <rFont val="Arial"/>
        <family val="2"/>
      </rPr>
      <t>desilke@instepfm.com</t>
    </r>
    <r>
      <rPr>
        <b/>
        <sz val="14"/>
        <rFont val="Arial"/>
        <family val="2"/>
      </rPr>
      <t xml:space="preserve"> OR </t>
    </r>
    <r>
      <rPr>
        <b/>
        <sz val="14"/>
        <color indexed="10"/>
        <rFont val="Arial"/>
        <family val="2"/>
      </rPr>
      <t>desilke648@icloud.com</t>
    </r>
  </si>
  <si>
    <t>UNDER 14</t>
  </si>
  <si>
    <t>UNDER 16</t>
  </si>
  <si>
    <t>OVER 16</t>
  </si>
  <si>
    <t>MAXIMUM FOR ONE DANCER</t>
  </si>
  <si>
    <t>GO TO HTTPS://WWW.INSTEPFM.COM and scroll down to Solent Feile</t>
  </si>
  <si>
    <t>ALL ENTRY FEES MUST BE PAID DIRECT TO THE BOYLE-O'DOWDA ACADEMY BANK ACCOUNT. (NO CHEQUES OR CASH TO BE SENT WITH ENTRIES).</t>
  </si>
  <si>
    <r>
      <t>TYPE ALL OF YOUR  ENTRIES INTO THE FILE (</t>
    </r>
    <r>
      <rPr>
        <b/>
        <i/>
        <u/>
        <sz val="14"/>
        <color indexed="10"/>
        <rFont val="Arial"/>
        <family val="2"/>
      </rPr>
      <t>Upper Case please</t>
    </r>
    <r>
      <rPr>
        <b/>
        <sz val="14"/>
        <rFont val="Arial"/>
        <family val="2"/>
      </rPr>
      <t>)</t>
    </r>
  </si>
  <si>
    <t>DOOR FEE PER ADULT - PAYABLE ON THE DAY</t>
  </si>
  <si>
    <t>UNDER 5 - TINY TOTS</t>
  </si>
  <si>
    <t>MIXED OPEN CHAMPIONSHIPS FROM UNDER 6</t>
  </si>
  <si>
    <t>MIXED PRELIMINARY CHAMPIONSHIPS FROM UNDER 10</t>
  </si>
  <si>
    <t>OVER 12</t>
  </si>
  <si>
    <t>N</t>
  </si>
  <si>
    <t>OVER 14</t>
  </si>
  <si>
    <t>P</t>
  </si>
  <si>
    <t>SINGLE JIG</t>
  </si>
  <si>
    <t>LIGHT JIG</t>
  </si>
  <si>
    <t>UNDER 12 MIXED</t>
  </si>
  <si>
    <t>UNDER 13 MIXED</t>
  </si>
  <si>
    <t>UNDER 14 MIXED</t>
  </si>
  <si>
    <t>UNDER 15 MIXED</t>
  </si>
  <si>
    <t>UNDER 16 MIXED</t>
  </si>
  <si>
    <t>UNDER 10 MIXED</t>
  </si>
  <si>
    <t>UNDER 11 MIXED</t>
  </si>
  <si>
    <t>UNDER 18 MIXED</t>
  </si>
  <si>
    <t>10P</t>
  </si>
  <si>
    <t>11P</t>
  </si>
  <si>
    <t>12P</t>
  </si>
  <si>
    <t>13P</t>
  </si>
  <si>
    <t>14P</t>
  </si>
  <si>
    <t>15P</t>
  </si>
  <si>
    <t>16P</t>
  </si>
  <si>
    <t>18P</t>
  </si>
  <si>
    <t>O18P</t>
  </si>
  <si>
    <t>OPEN SET DANCE UNDER 9 ONLY</t>
  </si>
  <si>
    <t xml:space="preserve">ANY 6 HAND DANCE FROM AR RINCI CEILI </t>
  </si>
  <si>
    <t>FAMILY MAXIMUM FOR 3 OR MORE DANCERS</t>
  </si>
  <si>
    <t>FAMILY MAXIMUM FOR 2 DANCERS</t>
  </si>
  <si>
    <t>OVER 18 MIXED</t>
  </si>
  <si>
    <r>
      <t>Maximum for 1 Dancer £55, Family Maximum for 2 -  £75.00 OR For 3 or more - £95.00. In the fee column for the first family member enter amount and then FF for the remainder of the family. (</t>
    </r>
    <r>
      <rPr>
        <b/>
        <sz val="14"/>
        <color indexed="10"/>
        <rFont val="Arial"/>
        <family val="2"/>
      </rPr>
      <t xml:space="preserve">DOOR FEE IS PAYABLE ON THE DAY - </t>
    </r>
    <r>
      <rPr>
        <b/>
        <i/>
        <u/>
        <sz val="14"/>
        <color indexed="10"/>
        <rFont val="Arial"/>
        <family val="2"/>
      </rPr>
      <t>DO NOT</t>
    </r>
    <r>
      <rPr>
        <b/>
        <sz val="14"/>
        <color indexed="10"/>
        <rFont val="Arial"/>
        <family val="2"/>
      </rPr>
      <t xml:space="preserve"> INCLUDE DOOR FEE WITH YOUR ENTRY</t>
    </r>
    <r>
      <rPr>
        <sz val="14"/>
        <rFont val="Arial"/>
        <family val="2"/>
      </rPr>
      <t>).</t>
    </r>
  </si>
  <si>
    <t>This entry pack to be emailed to: des@instepfm.com OR desilke648@icloud.com -Payment by Bank Transfer - Des will send you a reference number and the bank details.</t>
  </si>
  <si>
    <t>U10, U15 &amp; O15 MEMORIAL TRAD SET COMPETITIONS</t>
  </si>
  <si>
    <t>Email Entries to des@instepfm.com or desilke648@icloud.com  - Payment by bank transfer - Des will supply details.</t>
  </si>
  <si>
    <t>Postal entries to Des Silke, 133 Hatfeild Mead, Morden, Surrey, SM4 5PG             (DO NOT SEND ANY PAYMENT WITH YOUR ENTRY).</t>
  </si>
  <si>
    <t>CHAMP or PRELIM £40</t>
  </si>
  <si>
    <t>U5 TINY TOTS - 16 BARS OF A REEL TO BE PERFORMED FOR DANCERS NOT YET READY FOR GRADED COMPETITIONS - £10</t>
  </si>
  <si>
    <t>2005 OR EARLIER</t>
  </si>
  <si>
    <t>CLOSING DATE for entries is Friday 14th June 2024</t>
  </si>
  <si>
    <t>TINY TOTS £10</t>
  </si>
  <si>
    <t>8G</t>
  </si>
  <si>
    <t>9G</t>
  </si>
  <si>
    <t>10G</t>
  </si>
  <si>
    <t>11G</t>
  </si>
  <si>
    <t>12G</t>
  </si>
  <si>
    <t>13G</t>
  </si>
  <si>
    <t>14G</t>
  </si>
  <si>
    <t>15G</t>
  </si>
  <si>
    <t>16G</t>
  </si>
  <si>
    <t>17G</t>
  </si>
  <si>
    <t>19L</t>
  </si>
  <si>
    <t>21L</t>
  </si>
  <si>
    <t>SL</t>
  </si>
  <si>
    <t>9B</t>
  </si>
  <si>
    <t>11B</t>
  </si>
  <si>
    <t>13B</t>
  </si>
  <si>
    <t>15B</t>
  </si>
  <si>
    <t>17B</t>
  </si>
  <si>
    <t>SM</t>
  </si>
  <si>
    <t>UNDER 8 GIRLS</t>
  </si>
  <si>
    <t>UNDER 9 GIRLS</t>
  </si>
  <si>
    <t>7 TO 9 BOYS</t>
  </si>
  <si>
    <t>UNDER 10 GIRLS</t>
  </si>
  <si>
    <t>UNDER 11 GIRLS</t>
  </si>
  <si>
    <t>9 TO 11 BOYS</t>
  </si>
  <si>
    <t>UNDER 12 GIRLS</t>
  </si>
  <si>
    <t>UNDER 13 GIRLS</t>
  </si>
  <si>
    <t>11 TO 13 BOYS</t>
  </si>
  <si>
    <t>UNDER 14 GIRLS</t>
  </si>
  <si>
    <t>UNDER 15 GIRLS</t>
  </si>
  <si>
    <t>13 TO 15 BOYS</t>
  </si>
  <si>
    <t>UNDER 16 GIRLS</t>
  </si>
  <si>
    <t>UNDER 17 GIRLS</t>
  </si>
  <si>
    <t>15 TO 17 BOYS</t>
  </si>
  <si>
    <t>17 TO 19 MEN</t>
  </si>
  <si>
    <t>19 TO 21 LADIES</t>
  </si>
  <si>
    <t>SENIOR LADIES O21</t>
  </si>
  <si>
    <t>SENIOR MEN O19</t>
  </si>
  <si>
    <t>17 TO 19 LADIES</t>
  </si>
  <si>
    <t>UNGRADED</t>
  </si>
  <si>
    <t>DANCER MAXIMUM FOR 1 £55 - FAMILY MAXIMUM FOR 2 - £75.00 OR FAMILY MAXIMUM FOR 3 OR MORE £95.00</t>
  </si>
  <si>
    <t>Trad Set Dance Under 10 Teresa Boyle Memorial Cup</t>
  </si>
  <si>
    <t>Trad Set Dance Under 15 Sheila McAleer Memorial Cup</t>
  </si>
  <si>
    <t>Trad Set Dance Over 15 Tom &amp; Cath Alford Memorial Cup</t>
  </si>
  <si>
    <t>TRAD SET £10 - U10,U15 &amp; O15</t>
  </si>
  <si>
    <t>£3.50 PER DANCER</t>
  </si>
  <si>
    <t>SATURDAY 28th JUNE 2025</t>
  </si>
  <si>
    <t>For Email entries Click on SOLENT ENTRY PACK 2025 (EXCEL) and for postal entries Click on SOLENT ENTRY PACXK 2025  (PDF).</t>
  </si>
  <si>
    <t xml:space="preserve">The ENTRY PACK will open. Click on File, click save as, click Desktop and then click save. File will be saved on your desktop as "SOLENT ENTRY PACK 2025". </t>
  </si>
  <si>
    <t>47th Solent Feile - Saturday 28th June 2025</t>
  </si>
  <si>
    <t>CLOSING DATE FOR ENTRIES IS FRIDAY 20th JUNE 2025</t>
  </si>
  <si>
    <t>£2 Admin fee applies from 21st June to 27th June 2025 - £5 Admin fee for entries on the day of the Feis.</t>
  </si>
  <si>
    <t>REEL £6.0</t>
  </si>
  <si>
    <t>LIGHT JIG £6.0</t>
  </si>
  <si>
    <t>SINGLE JIG £6.0</t>
  </si>
  <si>
    <t>SLIP JIG £6.0</t>
  </si>
  <si>
    <t>HEAVY JIG £6.0</t>
  </si>
  <si>
    <t>HORNPIPE £6.0</t>
  </si>
  <si>
    <t>U9 OPEN SET £6.0</t>
  </si>
  <si>
    <t>47th Solent Feile</t>
  </si>
  <si>
    <t>2012 - 2011</t>
  </si>
  <si>
    <t>2010 OR EARLIER</t>
  </si>
  <si>
    <t>2012 OR EARLIER</t>
  </si>
  <si>
    <t>2010 - 2009</t>
  </si>
  <si>
    <t>2008 OR EARLIER</t>
  </si>
  <si>
    <t>2017 - 2016</t>
  </si>
  <si>
    <t>2015 - 2014</t>
  </si>
  <si>
    <t>2013 - 2012</t>
  </si>
  <si>
    <t>2011 - 2010</t>
  </si>
  <si>
    <t>2009 - 2008</t>
  </si>
  <si>
    <t>2007 - 2006</t>
  </si>
  <si>
    <t>2005 - 2004</t>
  </si>
  <si>
    <t>2003 OR EARLIER</t>
  </si>
  <si>
    <t>2008 - 2007</t>
  </si>
  <si>
    <t>2006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</si>
</sst>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72" formatCode="&quot;£&quot;#,##0.00"/>
  </numFmts>
  <fonts count="89">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8"/>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Verdana"/>
      <family val="2"/>
    </font>
    <font>
      <sz val="14"/>
      <name val="Verdana"/>
      <family val="2"/>
    </font>
    <font>
      <b/>
      <sz val="16"/>
      <name val="Verdana"/>
      <family val="2"/>
    </font>
    <font>
      <sz val="8"/>
      <color indexed="8"/>
      <name val="Verdana"/>
      <family val="2"/>
    </font>
    <font>
      <b/>
      <sz val="8"/>
      <name val="Verdana"/>
      <family val="2"/>
    </font>
    <font>
      <b/>
      <sz val="14"/>
      <name val="Verdana"/>
      <family val="2"/>
    </font>
    <font>
      <sz val="8"/>
      <name val="Arial"/>
      <family val="2"/>
    </font>
    <font>
      <b/>
      <sz val="14"/>
      <name val="Arial"/>
      <family val="2"/>
    </font>
    <font>
      <sz val="9"/>
      <name val="Arial"/>
      <family val="2"/>
    </font>
    <font>
      <b/>
      <sz val="8"/>
      <color indexed="8"/>
      <name val="Verdana"/>
      <family val="2"/>
    </font>
    <font>
      <sz val="10"/>
      <name val="Verdana"/>
      <family val="2"/>
    </font>
    <font>
      <b/>
      <sz val="12"/>
      <name val="Verdana"/>
      <family val="2"/>
    </font>
    <font>
      <sz val="10"/>
      <name val="Arial"/>
      <family val="2"/>
    </font>
    <font>
      <sz val="8"/>
      <name val="Arial"/>
      <family val="2"/>
    </font>
    <font>
      <u/>
      <sz val="10"/>
      <color indexed="12"/>
      <name val="Arial"/>
      <family val="2"/>
    </font>
    <font>
      <sz val="14"/>
      <name val="Arial"/>
      <family val="2"/>
    </font>
    <font>
      <b/>
      <sz val="14"/>
      <color indexed="10"/>
      <name val="Arial"/>
      <family val="2"/>
    </font>
    <font>
      <b/>
      <sz val="18"/>
      <name val="Arial"/>
      <family val="2"/>
    </font>
    <font>
      <b/>
      <sz val="16"/>
      <name val="Arial"/>
      <family val="2"/>
    </font>
    <font>
      <b/>
      <sz val="14"/>
      <color indexed="10"/>
      <name val="Arial"/>
      <family val="2"/>
    </font>
    <font>
      <b/>
      <sz val="10"/>
      <name val="Arial"/>
      <family val="2"/>
    </font>
    <font>
      <sz val="10"/>
      <color indexed="9"/>
      <name val="Arial"/>
      <family val="2"/>
    </font>
    <font>
      <b/>
      <sz val="16"/>
      <color indexed="9"/>
      <name val="Verdana"/>
      <family val="2"/>
    </font>
    <font>
      <sz val="6"/>
      <name val="Verdana"/>
      <family val="2"/>
    </font>
    <font>
      <sz val="9"/>
      <name val="Verdana"/>
      <family val="2"/>
    </font>
    <font>
      <b/>
      <sz val="11"/>
      <name val="Verdana"/>
      <family val="2"/>
    </font>
    <font>
      <sz val="11"/>
      <name val="Verdana"/>
      <family val="2"/>
    </font>
    <font>
      <sz val="12"/>
      <name val="Arial"/>
      <family val="2"/>
    </font>
    <font>
      <sz val="16"/>
      <name val="Verdana"/>
      <family val="2"/>
    </font>
    <font>
      <sz val="10"/>
      <color indexed="12"/>
      <name val="Arial"/>
      <family val="2"/>
    </font>
    <font>
      <sz val="12"/>
      <name val="Verdana"/>
      <family val="2"/>
    </font>
    <font>
      <sz val="10"/>
      <color indexed="51"/>
      <name val="Arial"/>
      <family val="2"/>
    </font>
    <font>
      <sz val="11"/>
      <name val="Arial"/>
      <family val="2"/>
    </font>
    <font>
      <sz val="14"/>
      <name val="Verdana"/>
      <family val="2"/>
      <charset val="2"/>
    </font>
    <font>
      <sz val="14"/>
      <name val="Wingdings"/>
      <charset val="2"/>
    </font>
    <font>
      <vertAlign val="superscript"/>
      <sz val="14"/>
      <name val="Verdana"/>
      <family val="2"/>
    </font>
    <font>
      <i/>
      <u/>
      <sz val="14"/>
      <name val="Verdana"/>
      <family val="2"/>
    </font>
    <font>
      <i/>
      <sz val="14"/>
      <name val="Verdana"/>
      <family val="2"/>
    </font>
    <font>
      <u/>
      <sz val="12"/>
      <name val="Arial"/>
      <family val="2"/>
    </font>
    <font>
      <b/>
      <sz val="12"/>
      <name val="Arial"/>
      <family val="2"/>
    </font>
    <font>
      <b/>
      <sz val="10"/>
      <name val="Verdana"/>
      <family val="2"/>
    </font>
    <font>
      <u/>
      <sz val="16"/>
      <color indexed="12"/>
      <name val="Arial"/>
      <family val="2"/>
    </font>
    <font>
      <b/>
      <sz val="11"/>
      <name val="Arial"/>
      <family val="2"/>
    </font>
    <font>
      <sz val="13.5"/>
      <name val="Arial"/>
      <family val="2"/>
    </font>
    <font>
      <b/>
      <sz val="14"/>
      <color indexed="10"/>
      <name val="Arial"/>
      <family val="2"/>
    </font>
    <font>
      <b/>
      <i/>
      <u/>
      <sz val="14"/>
      <color indexed="10"/>
      <name val="Arial"/>
      <family val="2"/>
    </font>
    <font>
      <b/>
      <sz val="28"/>
      <name val="Arial"/>
      <family val="2"/>
    </font>
    <font>
      <b/>
      <i/>
      <u/>
      <sz val="14"/>
      <color indexed="10"/>
      <name val="Arial"/>
      <family val="2"/>
    </font>
    <font>
      <b/>
      <sz val="22"/>
      <name val="Verdana"/>
      <family val="2"/>
    </font>
    <font>
      <sz val="22"/>
      <name val="Verdana"/>
      <family val="2"/>
    </font>
    <font>
      <sz val="22"/>
      <name val="Arial"/>
      <family val="2"/>
    </font>
    <font>
      <b/>
      <sz val="18"/>
      <name val="Verdana"/>
      <family val="2"/>
    </font>
    <font>
      <b/>
      <sz val="10"/>
      <name val="Calibri Light"/>
      <family val="2"/>
    </font>
    <font>
      <b/>
      <i/>
      <sz val="13"/>
      <name val="Verdana"/>
      <family val="2"/>
    </font>
    <font>
      <b/>
      <sz val="9"/>
      <name val="Verdana"/>
      <family val="2"/>
    </font>
    <font>
      <b/>
      <sz val="8"/>
      <name val="Arial"/>
      <family val="2"/>
    </font>
    <font>
      <sz val="7"/>
      <name val="Verdana"/>
      <family val="2"/>
    </font>
    <font>
      <sz val="14"/>
      <color indexed="8"/>
      <name val="Arial"/>
      <family val="2"/>
    </font>
    <font>
      <sz val="12"/>
      <color indexed="8"/>
      <name val="Arial"/>
      <family val="2"/>
    </font>
    <font>
      <sz val="18"/>
      <name val="Verdana"/>
      <family val="2"/>
    </font>
    <font>
      <sz val="18"/>
      <name val="Arial"/>
      <family val="2"/>
    </font>
    <font>
      <sz val="9"/>
      <color theme="0"/>
      <name val="Verdana"/>
      <family val="2"/>
    </font>
    <font>
      <sz val="8"/>
      <color theme="0"/>
      <name val="Verdana"/>
      <family val="2"/>
    </font>
    <font>
      <sz val="6"/>
      <color theme="0"/>
      <name val="Verdana"/>
      <family val="2"/>
    </font>
    <font>
      <b/>
      <sz val="18"/>
      <color theme="0"/>
      <name val="Verdana"/>
      <family val="2"/>
    </font>
    <font>
      <sz val="18"/>
      <color theme="0"/>
      <name val="Arial"/>
      <family val="2"/>
    </font>
    <font>
      <sz val="16"/>
      <color theme="0"/>
      <name val="Verdana"/>
      <family val="2"/>
    </font>
    <font>
      <b/>
      <sz val="11"/>
      <color theme="0"/>
      <name val="Arial"/>
      <family val="2"/>
    </font>
    <font>
      <sz val="12"/>
      <color theme="0"/>
      <name val="Verdana"/>
      <family val="2"/>
    </font>
    <font>
      <sz val="10"/>
      <color theme="0"/>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theme="1"/>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00FF00"/>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rgb="FFFFC00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top/>
      <bottom style="thin">
        <color indexed="64"/>
      </bottom>
      <diagonal/>
    </border>
  </borders>
  <cellStyleXfs count="4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6" fillId="0" borderId="0"/>
    <xf numFmtId="0" fontId="6" fillId="0" borderId="0"/>
    <xf numFmtId="0" fontId="6" fillId="0" borderId="0"/>
    <xf numFmtId="0" fontId="6"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255">
    <xf numFmtId="0" fontId="0" fillId="0" borderId="0" xfId="0"/>
    <xf numFmtId="0" fontId="6" fillId="0" borderId="0" xfId="40"/>
    <xf numFmtId="172" fontId="0" fillId="0" borderId="0" xfId="0" applyNumberFormat="1" applyAlignment="1">
      <alignment horizontal="right"/>
    </xf>
    <xf numFmtId="0" fontId="32" fillId="0" borderId="0" xfId="0" applyFont="1"/>
    <xf numFmtId="0" fontId="0" fillId="0" borderId="0" xfId="0" applyAlignment="1">
      <alignment horizontal="center"/>
    </xf>
    <xf numFmtId="0" fontId="0" fillId="0" borderId="0" xfId="0" applyAlignment="1">
      <alignment vertical="center"/>
    </xf>
    <xf numFmtId="0" fontId="20" fillId="0" borderId="0" xfId="0" applyFont="1"/>
    <xf numFmtId="0" fontId="80" fillId="27" borderId="10" xfId="40" applyFont="1" applyFill="1" applyBorder="1" applyAlignment="1" applyProtection="1">
      <alignment horizontal="left" vertical="center" shrinkToFit="1"/>
      <protection locked="0"/>
    </xf>
    <xf numFmtId="0" fontId="43" fillId="28" borderId="10" xfId="40" applyFont="1" applyFill="1" applyBorder="1" applyAlignment="1" applyProtection="1">
      <alignment horizontal="center" vertical="center" shrinkToFit="1"/>
      <protection locked="0"/>
    </xf>
    <xf numFmtId="1" fontId="43" fillId="28" borderId="10" xfId="40" applyNumberFormat="1" applyFont="1" applyFill="1" applyBorder="1" applyAlignment="1" applyProtection="1">
      <alignment horizontal="center" vertical="center" shrinkToFit="1"/>
      <protection locked="0"/>
    </xf>
    <xf numFmtId="0" fontId="43" fillId="29" borderId="10" xfId="40" applyFont="1" applyFill="1" applyBorder="1" applyAlignment="1" applyProtection="1">
      <alignment horizontal="left" vertical="center" shrinkToFit="1"/>
      <protection locked="0"/>
    </xf>
    <xf numFmtId="172" fontId="19" fillId="28" borderId="10" xfId="40" applyNumberFormat="1" applyFont="1" applyFill="1" applyBorder="1" applyAlignment="1" applyProtection="1">
      <alignment horizontal="right" vertical="center" shrinkToFit="1"/>
      <protection locked="0"/>
    </xf>
    <xf numFmtId="0" fontId="27" fillId="28" borderId="10" xfId="0" applyFont="1" applyFill="1" applyBorder="1" applyAlignment="1">
      <alignment horizontal="left" vertical="center" shrinkToFit="1"/>
    </xf>
    <xf numFmtId="0" fontId="28" fillId="30" borderId="10" xfId="40" applyFont="1" applyFill="1" applyBorder="1" applyAlignment="1">
      <alignment horizontal="center" vertical="center"/>
    </xf>
    <xf numFmtId="172" fontId="28" fillId="0" borderId="10" xfId="40" applyNumberFormat="1" applyFont="1" applyBorder="1" applyAlignment="1">
      <alignment horizontal="center" vertical="center"/>
    </xf>
    <xf numFmtId="0" fontId="19" fillId="28" borderId="10" xfId="40" applyFont="1" applyFill="1" applyBorder="1" applyAlignment="1">
      <alignment horizontal="center" vertical="center" shrinkToFit="1"/>
    </xf>
    <xf numFmtId="0" fontId="43" fillId="27" borderId="10" xfId="40" applyFont="1" applyFill="1" applyBorder="1" applyAlignment="1" applyProtection="1">
      <alignment horizontal="left" vertical="center" shrinkToFit="1"/>
      <protection locked="0"/>
    </xf>
    <xf numFmtId="0" fontId="43" fillId="27" borderId="10" xfId="40" applyFont="1" applyFill="1" applyBorder="1" applyAlignment="1" applyProtection="1">
      <alignment horizontal="center" vertical="center" shrinkToFit="1"/>
      <protection locked="0"/>
    </xf>
    <xf numFmtId="1" fontId="43" fillId="27" borderId="10" xfId="40" applyNumberFormat="1" applyFont="1" applyFill="1" applyBorder="1" applyAlignment="1" applyProtection="1">
      <alignment horizontal="center" vertical="center" shrinkToFit="1"/>
      <protection locked="0"/>
    </xf>
    <xf numFmtId="0" fontId="40" fillId="28" borderId="0" xfId="0" applyFont="1" applyFill="1"/>
    <xf numFmtId="0" fontId="29" fillId="0" borderId="0" xfId="0" applyFont="1"/>
    <xf numFmtId="0" fontId="48" fillId="28" borderId="0" xfId="0" applyFont="1" applyFill="1" applyAlignment="1">
      <alignment vertical="center"/>
    </xf>
    <xf numFmtId="0" fontId="41" fillId="28" borderId="0" xfId="0" applyFont="1" applyFill="1" applyAlignment="1">
      <alignment horizontal="center" vertical="center"/>
    </xf>
    <xf numFmtId="0" fontId="23" fillId="28" borderId="11" xfId="0" applyFont="1" applyFill="1" applyBorder="1" applyAlignment="1">
      <alignment horizontal="center"/>
    </xf>
    <xf numFmtId="0" fontId="29" fillId="28" borderId="12" xfId="0" applyFont="1" applyFill="1" applyBorder="1" applyAlignment="1">
      <alignment horizontal="center"/>
    </xf>
    <xf numFmtId="4" fontId="50" fillId="28" borderId="0" xfId="0" applyNumberFormat="1" applyFont="1" applyFill="1" applyAlignment="1">
      <alignment horizontal="center" vertical="center" wrapText="1"/>
    </xf>
    <xf numFmtId="8" fontId="23" fillId="28" borderId="13" xfId="0" applyNumberFormat="1" applyFont="1" applyFill="1" applyBorder="1" applyAlignment="1">
      <alignment horizontal="center"/>
    </xf>
    <xf numFmtId="8" fontId="29" fillId="28" borderId="13" xfId="0" applyNumberFormat="1" applyFont="1" applyFill="1" applyBorder="1" applyAlignment="1">
      <alignment horizontal="center"/>
    </xf>
    <xf numFmtId="0" fontId="30" fillId="0" borderId="10" xfId="0" applyFont="1" applyBorder="1" applyAlignment="1" applyProtection="1">
      <alignment horizontal="left" vertical="center" shrinkToFit="1"/>
      <protection locked="0"/>
    </xf>
    <xf numFmtId="0" fontId="30" fillId="24" borderId="10" xfId="0" applyFont="1" applyFill="1" applyBorder="1" applyAlignment="1" applyProtection="1">
      <alignment horizontal="left" vertical="center" shrinkToFit="1"/>
      <protection locked="0"/>
    </xf>
    <xf numFmtId="0" fontId="30" fillId="26" borderId="11" xfId="0" applyFont="1" applyFill="1" applyBorder="1" applyAlignment="1" applyProtection="1">
      <alignment horizontal="left" vertical="center" shrinkToFit="1"/>
      <protection locked="0"/>
    </xf>
    <xf numFmtId="0" fontId="30" fillId="26" borderId="13" xfId="0" applyFont="1" applyFill="1" applyBorder="1" applyAlignment="1" applyProtection="1">
      <alignment horizontal="left" vertical="center" shrinkToFit="1"/>
      <protection locked="0"/>
    </xf>
    <xf numFmtId="0" fontId="30" fillId="26" borderId="10" xfId="0" applyFont="1" applyFill="1" applyBorder="1" applyAlignment="1" applyProtection="1">
      <alignment horizontal="left" vertical="center" shrinkToFit="1"/>
      <protection locked="0"/>
    </xf>
    <xf numFmtId="0" fontId="30" fillId="0" borderId="13" xfId="0" applyFont="1" applyBorder="1" applyAlignment="1" applyProtection="1">
      <alignment horizontal="left" vertical="center" shrinkToFit="1"/>
      <protection locked="0"/>
    </xf>
    <xf numFmtId="0" fontId="49" fillId="26" borderId="12" xfId="0" applyFont="1" applyFill="1" applyBorder="1" applyAlignment="1" applyProtection="1">
      <alignment horizontal="left" vertical="center" shrinkToFit="1"/>
      <protection locked="0"/>
    </xf>
    <xf numFmtId="0" fontId="49" fillId="26" borderId="13" xfId="0" applyFont="1" applyFill="1" applyBorder="1" applyAlignment="1" applyProtection="1">
      <alignment horizontal="left" vertical="center" shrinkToFit="1"/>
      <protection locked="0"/>
    </xf>
    <xf numFmtId="172" fontId="0" fillId="0" borderId="14" xfId="0" applyNumberFormat="1" applyBorder="1" applyAlignment="1">
      <alignment vertical="center" shrinkToFit="1"/>
    </xf>
    <xf numFmtId="0" fontId="59" fillId="28" borderId="10" xfId="40" applyFont="1" applyFill="1" applyBorder="1" applyAlignment="1">
      <alignment horizontal="center" vertical="center" shrinkToFit="1"/>
    </xf>
    <xf numFmtId="0" fontId="0" fillId="0" borderId="0" xfId="0" applyAlignment="1">
      <alignment horizontal="left"/>
    </xf>
    <xf numFmtId="0" fontId="22" fillId="0" borderId="14" xfId="40" applyFont="1" applyBorder="1" applyAlignment="1">
      <alignment horizontal="left" vertical="center" shrinkToFit="1"/>
    </xf>
    <xf numFmtId="0" fontId="43" fillId="28" borderId="10" xfId="40" applyFont="1" applyFill="1" applyBorder="1" applyAlignment="1" applyProtection="1">
      <alignment horizontal="left" vertical="center" shrinkToFit="1"/>
      <protection locked="0"/>
    </xf>
    <xf numFmtId="172" fontId="43" fillId="28" borderId="14" xfId="40" applyNumberFormat="1" applyFont="1" applyFill="1" applyBorder="1" applyAlignment="1" applyProtection="1">
      <alignment horizontal="left" vertical="center" shrinkToFit="1"/>
      <protection hidden="1"/>
    </xf>
    <xf numFmtId="0" fontId="30" fillId="28" borderId="11" xfId="0" applyFont="1" applyFill="1" applyBorder="1" applyAlignment="1" applyProtection="1">
      <alignment horizontal="left" vertical="center" shrinkToFit="1"/>
      <protection locked="0"/>
    </xf>
    <xf numFmtId="0" fontId="52" fillId="28" borderId="12" xfId="0" applyFont="1" applyFill="1" applyBorder="1" applyAlignment="1">
      <alignment horizontal="left" vertical="center" wrapText="1" indent="1"/>
    </xf>
    <xf numFmtId="0" fontId="44" fillId="0" borderId="13" xfId="0" applyFont="1" applyBorder="1" applyAlignment="1">
      <alignment horizontal="center"/>
    </xf>
    <xf numFmtId="0" fontId="30" fillId="0" borderId="10" xfId="0" applyFont="1" applyBorder="1" applyAlignment="1">
      <alignment horizontal="center"/>
    </xf>
    <xf numFmtId="0" fontId="44" fillId="0" borderId="10" xfId="0" applyFont="1" applyBorder="1" applyAlignment="1">
      <alignment horizontal="center"/>
    </xf>
    <xf numFmtId="0" fontId="44" fillId="24" borderId="10" xfId="0" applyFont="1" applyFill="1" applyBorder="1" applyAlignment="1">
      <alignment horizontal="center"/>
    </xf>
    <xf numFmtId="0" fontId="44" fillId="26" borderId="13" xfId="0" applyFont="1" applyFill="1" applyBorder="1" applyAlignment="1">
      <alignment horizontal="center"/>
    </xf>
    <xf numFmtId="0" fontId="30" fillId="26" borderId="10" xfId="0" applyFont="1" applyFill="1" applyBorder="1" applyAlignment="1">
      <alignment horizontal="center"/>
    </xf>
    <xf numFmtId="0" fontId="44" fillId="26" borderId="10" xfId="0" applyFont="1" applyFill="1" applyBorder="1" applyAlignment="1">
      <alignment horizontal="center"/>
    </xf>
    <xf numFmtId="0" fontId="44" fillId="24" borderId="11" xfId="0" applyFont="1" applyFill="1" applyBorder="1" applyAlignment="1">
      <alignment horizontal="center"/>
    </xf>
    <xf numFmtId="8" fontId="44" fillId="24" borderId="15" xfId="0" applyNumberFormat="1" applyFont="1" applyFill="1" applyBorder="1" applyAlignment="1">
      <alignment horizontal="right" vertical="center"/>
    </xf>
    <xf numFmtId="8" fontId="44" fillId="24" borderId="16" xfId="0" applyNumberFormat="1" applyFont="1" applyFill="1" applyBorder="1" applyAlignment="1">
      <alignment horizontal="right" vertical="center"/>
    </xf>
    <xf numFmtId="0" fontId="28" fillId="30" borderId="11" xfId="40" applyFont="1" applyFill="1" applyBorder="1" applyAlignment="1">
      <alignment horizontal="center" vertical="center"/>
    </xf>
    <xf numFmtId="0" fontId="22" fillId="0" borderId="17" xfId="40" applyFont="1" applyBorder="1" applyAlignment="1">
      <alignment horizontal="left" vertical="center" shrinkToFit="1"/>
    </xf>
    <xf numFmtId="8" fontId="44" fillId="31" borderId="15" xfId="0" applyNumberFormat="1" applyFont="1" applyFill="1" applyBorder="1" applyAlignment="1">
      <alignment horizontal="right" vertical="center"/>
    </xf>
    <xf numFmtId="4" fontId="31" fillId="28" borderId="10" xfId="0" applyNumberFormat="1" applyFont="1" applyFill="1" applyBorder="1" applyAlignment="1">
      <alignment horizontal="center" vertical="center" wrapText="1"/>
    </xf>
    <xf numFmtId="172" fontId="49" fillId="28" borderId="10" xfId="0" applyNumberFormat="1" applyFont="1" applyFill="1" applyBorder="1" applyAlignment="1" applyProtection="1">
      <alignment vertical="center" shrinkToFit="1"/>
      <protection locked="0"/>
    </xf>
    <xf numFmtId="0" fontId="0" fillId="32" borderId="16" xfId="0" applyFill="1" applyBorder="1"/>
    <xf numFmtId="0" fontId="0" fillId="32" borderId="18" xfId="0" applyFill="1" applyBorder="1"/>
    <xf numFmtId="0" fontId="0" fillId="32" borderId="17" xfId="0" applyFill="1" applyBorder="1"/>
    <xf numFmtId="0" fontId="36" fillId="33" borderId="19" xfId="0" applyFont="1" applyFill="1" applyBorder="1" applyAlignment="1">
      <alignment horizontal="center" vertical="center"/>
    </xf>
    <xf numFmtId="0" fontId="26" fillId="33" borderId="20" xfId="0" applyFont="1" applyFill="1" applyBorder="1" applyAlignment="1">
      <alignment horizontal="left" vertical="center" wrapText="1"/>
    </xf>
    <xf numFmtId="0" fontId="42" fillId="29" borderId="11" xfId="40" applyFont="1" applyFill="1" applyBorder="1" applyAlignment="1" applyProtection="1">
      <alignment horizontal="center" vertical="center" wrapText="1" shrinkToFit="1"/>
      <protection hidden="1"/>
    </xf>
    <xf numFmtId="0" fontId="23" fillId="0" borderId="10" xfId="40" applyFont="1" applyBorder="1" applyAlignment="1">
      <alignment horizontal="left" vertical="center" shrinkToFit="1"/>
    </xf>
    <xf numFmtId="172" fontId="23" fillId="0" borderId="10" xfId="40" applyNumberFormat="1" applyFont="1" applyBorder="1" applyAlignment="1">
      <alignment horizontal="center" vertical="center"/>
    </xf>
    <xf numFmtId="0" fontId="23" fillId="28" borderId="15" xfId="40" applyFont="1" applyFill="1" applyBorder="1" applyAlignment="1">
      <alignment horizontal="center" vertical="center" shrinkToFit="1"/>
    </xf>
    <xf numFmtId="0" fontId="23" fillId="28" borderId="10" xfId="40" applyFont="1" applyFill="1" applyBorder="1" applyAlignment="1">
      <alignment horizontal="center" vertical="center" shrinkToFit="1"/>
    </xf>
    <xf numFmtId="0" fontId="59" fillId="31" borderId="10" xfId="0" applyFont="1" applyFill="1" applyBorder="1"/>
    <xf numFmtId="0" fontId="71" fillId="31" borderId="10" xfId="0" applyFont="1" applyFill="1" applyBorder="1" applyAlignment="1">
      <alignment horizontal="center" vertical="center"/>
    </xf>
    <xf numFmtId="0" fontId="29" fillId="31" borderId="0" xfId="0" applyFont="1" applyFill="1"/>
    <xf numFmtId="0" fontId="61" fillId="31" borderId="10" xfId="0" applyFont="1" applyFill="1" applyBorder="1" applyAlignment="1">
      <alignment horizontal="center" vertical="center" wrapText="1"/>
    </xf>
    <xf numFmtId="0" fontId="75" fillId="31" borderId="11" xfId="40" applyFont="1" applyFill="1" applyBorder="1" applyAlignment="1" applyProtection="1">
      <alignment horizontal="center" vertical="center" shrinkToFit="1"/>
      <protection hidden="1"/>
    </xf>
    <xf numFmtId="8" fontId="31" fillId="31" borderId="10" xfId="0" applyNumberFormat="1" applyFont="1" applyFill="1" applyBorder="1" applyAlignment="1">
      <alignment horizontal="center" vertical="center" shrinkToFit="1"/>
    </xf>
    <xf numFmtId="0" fontId="19" fillId="31" borderId="10" xfId="40" applyFont="1" applyFill="1" applyBorder="1" applyAlignment="1">
      <alignment horizontal="left" vertical="center" shrinkToFit="1"/>
    </xf>
    <xf numFmtId="0" fontId="19" fillId="31" borderId="10" xfId="40" applyFont="1" applyFill="1" applyBorder="1" applyAlignment="1">
      <alignment horizontal="center" vertical="center" wrapText="1"/>
    </xf>
    <xf numFmtId="0" fontId="19" fillId="31" borderId="11" xfId="40" applyFont="1" applyFill="1" applyBorder="1" applyAlignment="1">
      <alignment horizontal="center" vertical="center" shrinkToFit="1"/>
    </xf>
    <xf numFmtId="0" fontId="19" fillId="31" borderId="10" xfId="40" applyFont="1" applyFill="1" applyBorder="1" applyAlignment="1">
      <alignment horizontal="center" vertical="center" shrinkToFit="1"/>
    </xf>
    <xf numFmtId="0" fontId="23" fillId="31" borderId="14" xfId="40" applyFont="1" applyFill="1" applyBorder="1" applyAlignment="1">
      <alignment horizontal="left" vertical="center" wrapText="1" shrinkToFit="1"/>
    </xf>
    <xf numFmtId="0" fontId="6" fillId="31" borderId="10" xfId="40" applyFont="1" applyFill="1" applyBorder="1" applyAlignment="1"/>
    <xf numFmtId="0" fontId="19" fillId="31" borderId="10" xfId="40" applyFont="1" applyFill="1" applyBorder="1" applyAlignment="1" applyProtection="1">
      <alignment horizontal="left" vertical="center" shrinkToFit="1"/>
      <protection hidden="1"/>
    </xf>
    <xf numFmtId="0" fontId="81" fillId="31" borderId="10" xfId="40" applyFont="1" applyFill="1" applyBorder="1" applyAlignment="1" applyProtection="1">
      <alignment horizontal="left" vertical="center" shrinkToFit="1"/>
      <protection hidden="1"/>
    </xf>
    <xf numFmtId="0" fontId="19" fillId="31" borderId="11" xfId="40" applyFont="1" applyFill="1" applyBorder="1" applyAlignment="1" applyProtection="1">
      <alignment horizontal="left" vertical="center" shrinkToFit="1"/>
      <protection hidden="1"/>
    </xf>
    <xf numFmtId="0" fontId="42" fillId="31" borderId="10" xfId="40" applyFont="1" applyFill="1" applyBorder="1" applyAlignment="1" applyProtection="1">
      <alignment horizontal="left" vertical="center" shrinkToFit="1"/>
      <protection hidden="1"/>
    </xf>
    <xf numFmtId="0" fontId="42" fillId="31" borderId="11" xfId="40" applyFont="1" applyFill="1" applyBorder="1" applyAlignment="1" applyProtection="1">
      <alignment horizontal="center" vertical="center" wrapText="1" shrinkToFit="1"/>
      <protection hidden="1"/>
    </xf>
    <xf numFmtId="0" fontId="23" fillId="29" borderId="11" xfId="40" applyFont="1" applyFill="1" applyBorder="1" applyAlignment="1" applyProtection="1">
      <alignment horizontal="center" vertical="center" wrapText="1" shrinkToFit="1"/>
      <protection hidden="1"/>
    </xf>
    <xf numFmtId="0" fontId="82" fillId="27" borderId="11" xfId="40" applyFont="1" applyFill="1" applyBorder="1" applyAlignment="1" applyProtection="1">
      <alignment horizontal="center" vertical="center" wrapText="1" shrinkToFit="1"/>
      <protection hidden="1"/>
    </xf>
    <xf numFmtId="0" fontId="19" fillId="31" borderId="11" xfId="40" applyFont="1" applyFill="1" applyBorder="1" applyAlignment="1">
      <alignment horizontal="center" vertical="center" wrapText="1"/>
    </xf>
    <xf numFmtId="0" fontId="23" fillId="31" borderId="17" xfId="40" applyFont="1" applyFill="1" applyBorder="1" applyAlignment="1">
      <alignment horizontal="left" vertical="center" shrinkToFit="1"/>
    </xf>
    <xf numFmtId="0" fontId="24" fillId="31" borderId="11" xfId="0" applyFont="1" applyFill="1" applyBorder="1" applyAlignment="1">
      <alignment horizontal="center" vertical="center" wrapText="1"/>
    </xf>
    <xf numFmtId="0" fontId="24" fillId="31" borderId="13" xfId="0" applyFont="1" applyFill="1" applyBorder="1" applyAlignment="1">
      <alignment horizontal="center" vertical="center" wrapText="1"/>
    </xf>
    <xf numFmtId="0" fontId="72" fillId="31" borderId="10" xfId="0" applyFont="1" applyFill="1" applyBorder="1" applyAlignment="1">
      <alignment horizontal="center" vertical="center" wrapText="1"/>
    </xf>
    <xf numFmtId="0" fontId="36" fillId="31" borderId="19" xfId="0" applyFont="1" applyFill="1" applyBorder="1" applyAlignment="1">
      <alignment horizontal="center" vertical="top"/>
    </xf>
    <xf numFmtId="0" fontId="62" fillId="31" borderId="20" xfId="0" applyFont="1" applyFill="1" applyBorder="1" applyAlignment="1">
      <alignment horizontal="left" vertical="top" wrapText="1"/>
    </xf>
    <xf numFmtId="0" fontId="26" fillId="31" borderId="21" xfId="0" applyFont="1" applyFill="1" applyBorder="1" applyAlignment="1">
      <alignment horizontal="center" vertical="top"/>
    </xf>
    <xf numFmtId="0" fontId="34" fillId="31" borderId="22" xfId="0" applyFont="1" applyFill="1" applyBorder="1" applyAlignment="1">
      <alignment horizontal="left" vertical="top" wrapText="1"/>
    </xf>
    <xf numFmtId="0" fontId="26" fillId="31" borderId="19" xfId="0" applyFont="1" applyFill="1" applyBorder="1" applyAlignment="1">
      <alignment horizontal="center" vertical="top"/>
    </xf>
    <xf numFmtId="0" fontId="26" fillId="31" borderId="19" xfId="0" applyFont="1" applyFill="1" applyBorder="1" applyAlignment="1">
      <alignment horizontal="center" vertical="center"/>
    </xf>
    <xf numFmtId="0" fontId="34" fillId="31" borderId="10" xfId="0" applyFont="1" applyFill="1" applyBorder="1" applyAlignment="1">
      <alignment horizontal="left" vertical="top" wrapText="1"/>
    </xf>
    <xf numFmtId="0" fontId="36" fillId="31" borderId="19" xfId="0" applyFont="1" applyFill="1" applyBorder="1" applyAlignment="1">
      <alignment horizontal="center" vertical="center"/>
    </xf>
    <xf numFmtId="0" fontId="22" fillId="30" borderId="14" xfId="40" applyFont="1" applyFill="1" applyBorder="1" applyAlignment="1">
      <alignment horizontal="left" vertical="center" shrinkToFit="1"/>
    </xf>
    <xf numFmtId="0" fontId="22" fillId="30" borderId="17" xfId="40" applyFont="1" applyFill="1" applyBorder="1" applyAlignment="1">
      <alignment horizontal="left" vertical="center" shrinkToFit="1"/>
    </xf>
    <xf numFmtId="0" fontId="60" fillId="28" borderId="11" xfId="34" applyFont="1" applyFill="1" applyBorder="1" applyAlignment="1" applyProtection="1">
      <alignment horizontal="center" vertical="center" wrapText="1"/>
    </xf>
    <xf numFmtId="0" fontId="34" fillId="28" borderId="12" xfId="0" applyFont="1" applyFill="1" applyBorder="1" applyAlignment="1">
      <alignment horizontal="left" vertical="top" wrapText="1"/>
    </xf>
    <xf numFmtId="0" fontId="26" fillId="28" borderId="13" xfId="0" applyFont="1" applyFill="1" applyBorder="1" applyAlignment="1">
      <alignment horizontal="left" vertical="top" wrapText="1"/>
    </xf>
    <xf numFmtId="0" fontId="34" fillId="28" borderId="11" xfId="0" applyFont="1" applyFill="1" applyBorder="1" applyAlignment="1">
      <alignment horizontal="left" vertical="top" wrapText="1"/>
    </xf>
    <xf numFmtId="0" fontId="26" fillId="28" borderId="12" xfId="0" applyFont="1" applyFill="1" applyBorder="1" applyAlignment="1">
      <alignment horizontal="left" vertical="center" wrapText="1"/>
    </xf>
    <xf numFmtId="0" fontId="34" fillId="28" borderId="13" xfId="0" applyFont="1" applyFill="1" applyBorder="1" applyAlignment="1">
      <alignment horizontal="left" vertical="top" wrapText="1"/>
    </xf>
    <xf numFmtId="0" fontId="65" fillId="31" borderId="19" xfId="0" applyFont="1" applyFill="1" applyBorder="1" applyAlignment="1">
      <alignment horizontal="center" vertical="center"/>
    </xf>
    <xf numFmtId="0" fontId="0" fillId="31" borderId="20" xfId="0" applyFill="1" applyBorder="1" applyAlignment="1">
      <alignment horizontal="center" vertical="center"/>
    </xf>
    <xf numFmtId="0" fontId="65" fillId="31" borderId="16" xfId="0" applyFont="1" applyFill="1" applyBorder="1" applyAlignment="1">
      <alignment horizontal="center" vertical="center"/>
    </xf>
    <xf numFmtId="0" fontId="65" fillId="31" borderId="17" xfId="0" applyFont="1" applyFill="1" applyBorder="1" applyAlignment="1">
      <alignment horizontal="center" vertical="center"/>
    </xf>
    <xf numFmtId="0" fontId="24" fillId="31" borderId="13" xfId="38" applyFont="1" applyFill="1" applyBorder="1" applyAlignment="1" applyProtection="1">
      <alignment horizontal="right" vertical="center" indent="1" shrinkToFit="1"/>
    </xf>
    <xf numFmtId="0" fontId="25" fillId="31" borderId="13" xfId="38" applyFont="1" applyFill="1" applyBorder="1" applyAlignment="1" applyProtection="1">
      <alignment horizontal="right" vertical="center" indent="1" shrinkToFit="1"/>
    </xf>
    <xf numFmtId="0" fontId="24" fillId="31" borderId="19" xfId="38" applyFont="1" applyFill="1" applyBorder="1" applyAlignment="1" applyProtection="1">
      <alignment horizontal="left" vertical="center" wrapText="1" indent="1"/>
      <protection hidden="1"/>
    </xf>
    <xf numFmtId="0" fontId="34" fillId="31" borderId="20" xfId="0" applyFont="1" applyFill="1" applyBorder="1" applyAlignment="1">
      <alignment horizontal="left" vertical="center" wrapText="1" indent="1"/>
    </xf>
    <xf numFmtId="0" fontId="74" fillId="32" borderId="19" xfId="38" applyFont="1" applyFill="1" applyBorder="1" applyAlignment="1" applyProtection="1">
      <alignment horizontal="left" vertical="center" wrapText="1" indent="1"/>
      <protection hidden="1"/>
    </xf>
    <xf numFmtId="0" fontId="39" fillId="0" borderId="0" xfId="0" applyFont="1" applyAlignment="1">
      <alignment horizontal="left" vertical="center" wrapText="1" indent="1"/>
    </xf>
    <xf numFmtId="0" fontId="39" fillId="0" borderId="20" xfId="0" applyFont="1" applyBorder="1" applyAlignment="1">
      <alignment horizontal="left" vertical="center" wrapText="1" indent="1"/>
    </xf>
    <xf numFmtId="0" fontId="30" fillId="32" borderId="16" xfId="38" applyFont="1" applyFill="1" applyBorder="1" applyAlignment="1" applyProtection="1">
      <alignment horizontal="left" vertical="center" wrapText="1" indent="1"/>
      <protection hidden="1"/>
    </xf>
    <xf numFmtId="0" fontId="30" fillId="32" borderId="18" xfId="38" applyFont="1" applyFill="1" applyBorder="1" applyAlignment="1" applyProtection="1">
      <alignment horizontal="left" vertical="center" wrapText="1" indent="1"/>
      <protection hidden="1"/>
    </xf>
    <xf numFmtId="0" fontId="30" fillId="32" borderId="17" xfId="38" applyFont="1" applyFill="1" applyBorder="1" applyAlignment="1" applyProtection="1">
      <alignment horizontal="left" vertical="center" wrapText="1" indent="1"/>
      <protection hidden="1"/>
    </xf>
    <xf numFmtId="0" fontId="58" fillId="0" borderId="19" xfId="0" applyFont="1" applyBorder="1" applyAlignment="1">
      <alignment horizontal="left" vertical="center" wrapText="1" indent="1"/>
    </xf>
    <xf numFmtId="0" fontId="58" fillId="0" borderId="0" xfId="0" applyFont="1" applyAlignment="1">
      <alignment horizontal="left" vertical="center" wrapText="1" indent="1"/>
    </xf>
    <xf numFmtId="0" fontId="58" fillId="0" borderId="20" xfId="0" applyFont="1" applyBorder="1" applyAlignment="1">
      <alignment horizontal="left" vertical="center" wrapText="1" indent="1"/>
    </xf>
    <xf numFmtId="0" fontId="30" fillId="31" borderId="16" xfId="38" applyFont="1" applyFill="1" applyBorder="1" applyAlignment="1" applyProtection="1">
      <alignment horizontal="center" vertical="center" wrapText="1"/>
    </xf>
    <xf numFmtId="0" fontId="46" fillId="31" borderId="18" xfId="38" applyFont="1" applyFill="1" applyBorder="1" applyAlignment="1" applyProtection="1">
      <alignment horizontal="center" vertical="center" wrapText="1"/>
    </xf>
    <xf numFmtId="0" fontId="46" fillId="31" borderId="18" xfId="38" applyFont="1" applyFill="1" applyBorder="1" applyAlignment="1">
      <alignment horizontal="center" vertical="center" wrapText="1"/>
    </xf>
    <xf numFmtId="0" fontId="46" fillId="31" borderId="17" xfId="38" applyFont="1" applyFill="1" applyBorder="1" applyAlignment="1">
      <alignment horizontal="center" vertical="center" wrapText="1"/>
    </xf>
    <xf numFmtId="0" fontId="24" fillId="31" borderId="19" xfId="38" applyFont="1" applyFill="1" applyBorder="1" applyAlignment="1" applyProtection="1">
      <alignment horizontal="right" vertical="center" indent="1" shrinkToFit="1"/>
    </xf>
    <xf numFmtId="0" fontId="24" fillId="31" borderId="20" xfId="38" applyFont="1" applyFill="1" applyBorder="1" applyAlignment="1" applyProtection="1">
      <alignment horizontal="right" vertical="center" indent="1" shrinkToFit="1"/>
    </xf>
    <xf numFmtId="0" fontId="49" fillId="24" borderId="10" xfId="0" applyFont="1" applyFill="1" applyBorder="1" applyAlignment="1">
      <alignment horizontal="right" vertical="center" indent="1" shrinkToFit="1"/>
    </xf>
    <xf numFmtId="0" fontId="49" fillId="28" borderId="15" xfId="38" applyFont="1" applyFill="1" applyBorder="1" applyAlignment="1" applyProtection="1">
      <alignment horizontal="left" vertical="center" indent="2" shrinkToFit="1"/>
      <protection locked="0"/>
    </xf>
    <xf numFmtId="0" fontId="46" fillId="28" borderId="23" xfId="0" applyFont="1" applyFill="1" applyBorder="1" applyAlignment="1">
      <alignment horizontal="left" vertical="center" indent="2" shrinkToFit="1"/>
    </xf>
    <xf numFmtId="0" fontId="46" fillId="28" borderId="14" xfId="0" applyFont="1" applyFill="1" applyBorder="1" applyAlignment="1">
      <alignment horizontal="left" vertical="center" indent="2" shrinkToFit="1"/>
    </xf>
    <xf numFmtId="0" fontId="24" fillId="28" borderId="15" xfId="38" applyFont="1" applyFill="1" applyBorder="1" applyAlignment="1" applyProtection="1">
      <alignment horizontal="center" vertical="center"/>
      <protection locked="0"/>
    </xf>
    <xf numFmtId="0" fontId="39" fillId="28" borderId="14" xfId="0" applyFont="1" applyFill="1" applyBorder="1" applyAlignment="1">
      <alignment horizontal="center" vertical="center"/>
    </xf>
    <xf numFmtId="0" fontId="49" fillId="28" borderId="23" xfId="38" applyFont="1" applyFill="1" applyBorder="1" applyAlignment="1" applyProtection="1">
      <alignment horizontal="left" vertical="center" indent="2" shrinkToFit="1"/>
      <protection locked="0"/>
    </xf>
    <xf numFmtId="0" fontId="49" fillId="28" borderId="14" xfId="38" applyFont="1" applyFill="1" applyBorder="1" applyAlignment="1" applyProtection="1">
      <alignment horizontal="left" vertical="center" indent="2" shrinkToFit="1"/>
      <protection locked="0"/>
    </xf>
    <xf numFmtId="0" fontId="49" fillId="0" borderId="10" xfId="0" applyFont="1" applyBorder="1" applyAlignment="1">
      <alignment horizontal="right" vertical="center" indent="1" shrinkToFit="1"/>
    </xf>
    <xf numFmtId="0" fontId="24" fillId="31" borderId="16" xfId="38" applyFont="1" applyFill="1" applyBorder="1" applyAlignment="1" applyProtection="1">
      <alignment horizontal="left" vertical="center" wrapText="1" indent="1"/>
      <protection hidden="1"/>
    </xf>
    <xf numFmtId="0" fontId="26" fillId="31" borderId="17" xfId="38" applyFont="1" applyFill="1" applyBorder="1" applyAlignment="1" applyProtection="1">
      <alignment horizontal="left" vertical="center" wrapText="1" indent="1"/>
      <protection hidden="1"/>
    </xf>
    <xf numFmtId="0" fontId="24" fillId="31" borderId="13" xfId="38" applyFont="1" applyFill="1" applyBorder="1" applyAlignment="1" applyProtection="1">
      <alignment horizontal="left" vertical="center" indent="1"/>
      <protection hidden="1"/>
    </xf>
    <xf numFmtId="0" fontId="26" fillId="31" borderId="13" xfId="38" applyFont="1" applyFill="1" applyBorder="1" applyAlignment="1" applyProtection="1">
      <alignment horizontal="left" vertical="center" indent="1"/>
      <protection hidden="1"/>
    </xf>
    <xf numFmtId="0" fontId="21" fillId="31" borderId="19" xfId="38" applyFont="1" applyFill="1" applyBorder="1" applyAlignment="1" applyProtection="1">
      <alignment horizontal="center" vertical="center" wrapText="1"/>
      <protection hidden="1"/>
    </xf>
    <xf numFmtId="0" fontId="21" fillId="31" borderId="0" xfId="38" applyFont="1" applyFill="1" applyBorder="1" applyAlignment="1" applyProtection="1">
      <alignment horizontal="center" vertical="center" wrapText="1"/>
      <protection hidden="1"/>
    </xf>
    <xf numFmtId="0" fontId="21" fillId="31" borderId="20" xfId="38" applyFont="1" applyFill="1" applyBorder="1" applyAlignment="1" applyProtection="1">
      <alignment horizontal="center" vertical="center" wrapText="1"/>
      <protection hidden="1"/>
    </xf>
    <xf numFmtId="0" fontId="21" fillId="31" borderId="24" xfId="38" applyFont="1" applyFill="1" applyBorder="1" applyAlignment="1" applyProtection="1">
      <alignment horizontal="center" vertical="center" wrapText="1"/>
      <protection hidden="1"/>
    </xf>
    <xf numFmtId="0" fontId="21" fillId="31" borderId="25" xfId="38" applyFont="1" applyFill="1" applyBorder="1" applyAlignment="1" applyProtection="1">
      <alignment horizontal="center" vertical="center" wrapText="1"/>
      <protection hidden="1"/>
    </xf>
    <xf numFmtId="0" fontId="49" fillId="24" borderId="15" xfId="0" applyFont="1" applyFill="1" applyBorder="1" applyAlignment="1">
      <alignment horizontal="right" vertical="center" indent="1" shrinkToFit="1"/>
    </xf>
    <xf numFmtId="0" fontId="0" fillId="0" borderId="23" xfId="0" applyBorder="1" applyAlignment="1">
      <alignment horizontal="right" vertical="center" indent="1" shrinkToFit="1"/>
    </xf>
    <xf numFmtId="0" fontId="0" fillId="0" borderId="14" xfId="0" applyBorder="1" applyAlignment="1">
      <alignment horizontal="right" vertical="center" indent="1" shrinkToFit="1"/>
    </xf>
    <xf numFmtId="172" fontId="30" fillId="28" borderId="16" xfId="38" applyNumberFormat="1" applyFont="1" applyFill="1" applyBorder="1" applyAlignment="1" applyProtection="1">
      <alignment horizontal="right" vertical="center" indent="4"/>
      <protection hidden="1"/>
    </xf>
    <xf numFmtId="172" fontId="58" fillId="28" borderId="18" xfId="38" applyNumberFormat="1" applyFont="1" applyFill="1" applyBorder="1" applyAlignment="1" applyProtection="1">
      <alignment horizontal="right" vertical="center" indent="4"/>
      <protection hidden="1"/>
    </xf>
    <xf numFmtId="172" fontId="58" fillId="28" borderId="17" xfId="38" applyNumberFormat="1" applyFont="1" applyFill="1" applyBorder="1" applyAlignment="1" applyProtection="1">
      <alignment horizontal="right" vertical="center" indent="4"/>
      <protection hidden="1"/>
    </xf>
    <xf numFmtId="0" fontId="85" fillId="27" borderId="10" xfId="0" applyFont="1" applyFill="1" applyBorder="1" applyAlignment="1">
      <alignment horizontal="left" vertical="center" indent="2" shrinkToFit="1"/>
    </xf>
    <xf numFmtId="0" fontId="0" fillId="27" borderId="10" xfId="0" applyFill="1" applyBorder="1" applyAlignment="1">
      <alignment horizontal="left" vertical="center" indent="2" shrinkToFit="1"/>
    </xf>
    <xf numFmtId="0" fontId="0" fillId="27" borderId="15" xfId="0" applyFill="1" applyBorder="1" applyAlignment="1">
      <alignment horizontal="left" vertical="center" indent="2" shrinkToFit="1"/>
    </xf>
    <xf numFmtId="0" fontId="84" fillId="32" borderId="19" xfId="0" applyFont="1" applyFill="1" applyBorder="1" applyAlignment="1">
      <alignment horizontal="center" vertical="center" wrapText="1"/>
    </xf>
    <xf numFmtId="0" fontId="84" fillId="32" borderId="0" xfId="0" applyFont="1" applyFill="1" applyBorder="1" applyAlignment="1">
      <alignment horizontal="center" vertical="center" wrapText="1"/>
    </xf>
    <xf numFmtId="0" fontId="84" fillId="32" borderId="20" xfId="0" applyFont="1" applyFill="1" applyBorder="1" applyAlignment="1">
      <alignment horizontal="center" vertical="center" wrapText="1"/>
    </xf>
    <xf numFmtId="0" fontId="84" fillId="32" borderId="21" xfId="0" applyFont="1" applyFill="1" applyBorder="1" applyAlignment="1">
      <alignment horizontal="center" vertical="center" wrapText="1"/>
    </xf>
    <xf numFmtId="0" fontId="84" fillId="32" borderId="26" xfId="0" applyFont="1" applyFill="1" applyBorder="1" applyAlignment="1">
      <alignment horizontal="center" vertical="center" wrapText="1"/>
    </xf>
    <xf numFmtId="0" fontId="84" fillId="32" borderId="22" xfId="0" applyFont="1" applyFill="1" applyBorder="1" applyAlignment="1">
      <alignment horizontal="center" vertical="center" wrapText="1"/>
    </xf>
    <xf numFmtId="0" fontId="45" fillId="34" borderId="10" xfId="0" applyFont="1" applyFill="1" applyBorder="1" applyAlignment="1">
      <alignment horizontal="center" vertical="center" shrinkToFit="1"/>
    </xf>
    <xf numFmtId="0" fontId="51" fillId="34" borderId="10" xfId="0" applyFont="1" applyFill="1" applyBorder="1" applyAlignment="1">
      <alignment horizontal="center" vertical="center" shrinkToFit="1"/>
    </xf>
    <xf numFmtId="0" fontId="51" fillId="34" borderId="10" xfId="0" applyFont="1" applyFill="1" applyBorder="1" applyAlignment="1">
      <alignment horizontal="center" vertical="center"/>
    </xf>
    <xf numFmtId="0" fontId="49" fillId="24" borderId="11" xfId="0" applyFont="1" applyFill="1" applyBorder="1" applyAlignment="1">
      <alignment horizontal="right" vertical="center" indent="1" shrinkToFit="1"/>
    </xf>
    <xf numFmtId="0" fontId="49" fillId="0" borderId="11" xfId="0" applyFont="1" applyBorder="1" applyAlignment="1">
      <alignment horizontal="right" vertical="center" indent="1" shrinkToFit="1"/>
    </xf>
    <xf numFmtId="0" fontId="67" fillId="31" borderId="16" xfId="39" applyFont="1" applyFill="1" applyBorder="1" applyAlignment="1" applyProtection="1">
      <alignment horizontal="center" vertical="center"/>
      <protection hidden="1"/>
    </xf>
    <xf numFmtId="0" fontId="68" fillId="31" borderId="18" xfId="39" applyFont="1" applyFill="1" applyBorder="1" applyAlignment="1" applyProtection="1">
      <alignment horizontal="center" vertical="center"/>
      <protection hidden="1"/>
    </xf>
    <xf numFmtId="0" fontId="69" fillId="31" borderId="18" xfId="0" applyFont="1" applyFill="1" applyBorder="1" applyAlignment="1">
      <alignment horizontal="center" vertical="center"/>
    </xf>
    <xf numFmtId="0" fontId="69" fillId="31" borderId="17" xfId="0" applyFont="1" applyFill="1" applyBorder="1" applyAlignment="1">
      <alignment horizontal="center" vertical="center"/>
    </xf>
    <xf numFmtId="0" fontId="57" fillId="28" borderId="16" xfId="34" applyFont="1" applyFill="1" applyBorder="1" applyAlignment="1" applyProtection="1">
      <alignment horizontal="left" vertical="center" indent="2" shrinkToFit="1"/>
      <protection locked="0"/>
    </xf>
    <xf numFmtId="0" fontId="49" fillId="28" borderId="18" xfId="38" applyFont="1" applyFill="1" applyBorder="1" applyAlignment="1" applyProtection="1">
      <alignment horizontal="left" vertical="center" indent="2" shrinkToFit="1"/>
      <protection locked="0"/>
    </xf>
    <xf numFmtId="0" fontId="49" fillId="28" borderId="17" xfId="38" applyFont="1" applyFill="1" applyBorder="1" applyAlignment="1" applyProtection="1">
      <alignment horizontal="left" vertical="center" indent="2" shrinkToFit="1"/>
      <protection locked="0"/>
    </xf>
    <xf numFmtId="0" fontId="25" fillId="31" borderId="20" xfId="38" applyFont="1" applyFill="1" applyBorder="1" applyAlignment="1" applyProtection="1">
      <alignment horizontal="right" vertical="center" indent="1" shrinkToFit="1"/>
    </xf>
    <xf numFmtId="0" fontId="45" fillId="31" borderId="10" xfId="0" applyFont="1" applyFill="1" applyBorder="1" applyAlignment="1">
      <alignment horizontal="center" vertical="center" shrinkToFit="1"/>
    </xf>
    <xf numFmtId="0" fontId="51" fillId="31" borderId="10" xfId="0" applyFont="1" applyFill="1" applyBorder="1" applyAlignment="1">
      <alignment horizontal="center" vertical="center" shrinkToFit="1"/>
    </xf>
    <xf numFmtId="0" fontId="51" fillId="31" borderId="10" xfId="0" applyFont="1" applyFill="1" applyBorder="1" applyAlignment="1">
      <alignment horizontal="center" vertical="center"/>
    </xf>
    <xf numFmtId="0" fontId="24" fillId="31" borderId="10" xfId="0" applyFont="1" applyFill="1" applyBorder="1" applyAlignment="1">
      <alignment horizontal="right" vertical="center" indent="1" shrinkToFit="1"/>
    </xf>
    <xf numFmtId="0" fontId="26" fillId="31" borderId="10" xfId="0" applyFont="1" applyFill="1" applyBorder="1" applyAlignment="1">
      <alignment horizontal="right" vertical="center" indent="1" shrinkToFit="1"/>
    </xf>
    <xf numFmtId="0" fontId="21" fillId="28" borderId="15" xfId="38" applyFont="1" applyFill="1" applyBorder="1" applyAlignment="1" applyProtection="1">
      <alignment horizontal="center" vertical="center" wrapText="1"/>
    </xf>
    <xf numFmtId="0" fontId="37" fillId="28" borderId="23" xfId="38" applyFont="1" applyFill="1" applyBorder="1" applyAlignment="1" applyProtection="1">
      <alignment horizontal="center" vertical="center" wrapText="1"/>
    </xf>
    <xf numFmtId="0" fontId="37" fillId="28" borderId="14" xfId="38" applyFont="1" applyFill="1" applyBorder="1" applyAlignment="1" applyProtection="1">
      <alignment horizontal="center" vertical="center" wrapText="1"/>
    </xf>
    <xf numFmtId="0" fontId="83" fillId="27" borderId="16" xfId="38" applyFont="1" applyFill="1" applyBorder="1" applyAlignment="1" applyProtection="1">
      <alignment horizontal="center" vertical="center" wrapText="1"/>
    </xf>
    <xf numFmtId="0" fontId="84" fillId="27" borderId="18" xfId="38" applyFont="1" applyFill="1" applyBorder="1" applyAlignment="1" applyProtection="1">
      <alignment horizontal="center" vertical="center" wrapText="1"/>
    </xf>
    <xf numFmtId="0" fontId="84" fillId="27" borderId="18" xfId="38" applyFont="1" applyFill="1" applyBorder="1" applyAlignment="1">
      <alignment horizontal="center" vertical="center" wrapText="1"/>
    </xf>
    <xf numFmtId="0" fontId="84" fillId="27" borderId="17" xfId="38" applyFont="1" applyFill="1" applyBorder="1" applyAlignment="1">
      <alignment horizontal="center" vertical="center" wrapText="1"/>
    </xf>
    <xf numFmtId="172" fontId="30" fillId="28" borderId="10" xfId="38" applyNumberFormat="1" applyFont="1" applyFill="1" applyBorder="1" applyAlignment="1" applyProtection="1">
      <alignment horizontal="right" vertical="center" indent="4"/>
      <protection hidden="1"/>
    </xf>
    <xf numFmtId="172" fontId="58" fillId="28" borderId="10" xfId="38" applyNumberFormat="1" applyFont="1" applyFill="1" applyBorder="1" applyAlignment="1" applyProtection="1">
      <alignment horizontal="right" vertical="center" indent="4"/>
      <protection hidden="1"/>
    </xf>
    <xf numFmtId="0" fontId="49" fillId="31" borderId="15" xfId="38" applyFont="1" applyFill="1" applyBorder="1" applyAlignment="1" applyProtection="1">
      <alignment horizontal="left" vertical="center" indent="2" shrinkToFit="1"/>
      <protection locked="0"/>
    </xf>
    <xf numFmtId="0" fontId="46" fillId="31" borderId="23" xfId="0" applyFont="1" applyFill="1" applyBorder="1" applyAlignment="1">
      <alignment horizontal="left" vertical="center" indent="2" shrinkToFit="1"/>
    </xf>
    <xf numFmtId="0" fontId="46" fillId="31" borderId="14" xfId="0" applyFont="1" applyFill="1" applyBorder="1" applyAlignment="1">
      <alignment horizontal="left" vertical="center" indent="2" shrinkToFit="1"/>
    </xf>
    <xf numFmtId="0" fontId="24" fillId="31" borderId="15" xfId="38" applyFont="1" applyFill="1" applyBorder="1" applyAlignment="1" applyProtection="1">
      <alignment horizontal="right" vertical="center" indent="1" shrinkToFit="1"/>
    </xf>
    <xf numFmtId="0" fontId="31" fillId="31" borderId="23" xfId="0" applyFont="1" applyFill="1" applyBorder="1" applyAlignment="1">
      <alignment horizontal="right" vertical="center" indent="1" shrinkToFit="1"/>
    </xf>
    <xf numFmtId="0" fontId="46" fillId="29" borderId="16" xfId="0" applyFont="1" applyFill="1" applyBorder="1" applyAlignment="1">
      <alignment horizontal="left" vertical="center" wrapText="1" indent="1"/>
    </xf>
    <xf numFmtId="0" fontId="46" fillId="29" borderId="18" xfId="0" applyFont="1" applyFill="1" applyBorder="1" applyAlignment="1">
      <alignment horizontal="left" vertical="center" wrapText="1" indent="1"/>
    </xf>
    <xf numFmtId="0" fontId="86" fillId="27" borderId="10" xfId="40" applyFont="1" applyFill="1" applyBorder="1" applyAlignment="1">
      <alignment horizontal="center" vertical="center" textRotation="180" wrapText="1"/>
    </xf>
    <xf numFmtId="0" fontId="86" fillId="27" borderId="10" xfId="0" applyFont="1" applyFill="1" applyBorder="1" applyAlignment="1">
      <alignment horizontal="center" vertical="center" textRotation="180" wrapText="1"/>
    </xf>
    <xf numFmtId="0" fontId="87" fillId="27" borderId="15" xfId="40" applyFont="1" applyFill="1" applyBorder="1" applyAlignment="1" applyProtection="1">
      <alignment horizontal="left" vertical="center" indent="1" shrinkToFit="1"/>
      <protection locked="0"/>
    </xf>
    <xf numFmtId="0" fontId="46" fillId="0" borderId="23" xfId="0" applyFont="1" applyBorder="1" applyAlignment="1">
      <alignment horizontal="left" vertical="center" indent="1" shrinkToFit="1"/>
    </xf>
    <xf numFmtId="0" fontId="43" fillId="31" borderId="11" xfId="40" applyFont="1" applyFill="1" applyBorder="1" applyAlignment="1">
      <alignment horizontal="left" vertical="center" wrapText="1" shrinkToFit="1"/>
    </xf>
    <xf numFmtId="0" fontId="31" fillId="31" borderId="12" xfId="0" applyFont="1" applyFill="1" applyBorder="1" applyAlignment="1">
      <alignment horizontal="left" vertical="center" wrapText="1" shrinkToFit="1"/>
    </xf>
    <xf numFmtId="0" fontId="43" fillId="25" borderId="11" xfId="40" applyFont="1" applyFill="1" applyBorder="1" applyAlignment="1">
      <alignment horizontal="left" vertical="center" wrapText="1" shrinkToFit="1"/>
    </xf>
    <xf numFmtId="0" fontId="0" fillId="0" borderId="12" xfId="0" applyBorder="1" applyAlignment="1">
      <alignment horizontal="left" vertical="center" wrapText="1" shrinkToFit="1"/>
    </xf>
    <xf numFmtId="0" fontId="70" fillId="31" borderId="15" xfId="39" applyFont="1" applyFill="1" applyBorder="1" applyAlignment="1" applyProtection="1">
      <alignment horizontal="center" vertical="center"/>
      <protection hidden="1"/>
    </xf>
    <xf numFmtId="0" fontId="78" fillId="31" borderId="23" xfId="39" applyFont="1" applyFill="1" applyBorder="1" applyAlignment="1" applyProtection="1">
      <alignment horizontal="center" vertical="center"/>
      <protection hidden="1"/>
    </xf>
    <xf numFmtId="0" fontId="79" fillId="31" borderId="23" xfId="0" applyFont="1" applyFill="1" applyBorder="1" applyAlignment="1">
      <alignment horizontal="center" vertical="center"/>
    </xf>
    <xf numFmtId="0" fontId="79" fillId="31" borderId="14" xfId="0" applyFont="1" applyFill="1" applyBorder="1" applyAlignment="1">
      <alignment horizontal="center" vertical="center"/>
    </xf>
    <xf numFmtId="1" fontId="80" fillId="27" borderId="15" xfId="40" applyNumberFormat="1" applyFont="1" applyFill="1" applyBorder="1" applyAlignment="1" applyProtection="1">
      <alignment horizontal="right" vertical="center" indent="1" shrinkToFit="1"/>
      <protection locked="0"/>
    </xf>
    <xf numFmtId="0" fontId="88" fillId="0" borderId="23" xfId="0" applyFont="1" applyBorder="1" applyAlignment="1">
      <alignment horizontal="right" vertical="center" indent="1" shrinkToFit="1"/>
    </xf>
    <xf numFmtId="0" fontId="88" fillId="0" borderId="14" xfId="0" applyFont="1" applyBorder="1" applyAlignment="1">
      <alignment horizontal="right" vertical="center" indent="1" shrinkToFit="1"/>
    </xf>
    <xf numFmtId="0" fontId="26" fillId="31" borderId="15" xfId="40" applyFont="1" applyFill="1" applyBorder="1" applyAlignment="1" applyProtection="1">
      <alignment horizontal="center" vertical="center"/>
      <protection hidden="1"/>
    </xf>
    <xf numFmtId="0" fontId="26" fillId="31" borderId="23" xfId="40" applyFont="1" applyFill="1" applyBorder="1" applyAlignment="1" applyProtection="1">
      <alignment horizontal="center" vertical="center"/>
      <protection hidden="1"/>
    </xf>
    <xf numFmtId="0" fontId="34" fillId="31" borderId="23" xfId="0" applyFont="1" applyFill="1" applyBorder="1" applyAlignment="1">
      <alignment horizontal="center" vertical="center"/>
    </xf>
    <xf numFmtId="0" fontId="34" fillId="31" borderId="14" xfId="0" applyFont="1" applyFill="1" applyBorder="1" applyAlignment="1">
      <alignment horizontal="center" vertical="center"/>
    </xf>
    <xf numFmtId="0" fontId="77" fillId="29" borderId="11" xfId="40" applyFont="1" applyFill="1" applyBorder="1" applyAlignment="1">
      <alignment horizontal="center" vertical="center" wrapText="1"/>
    </xf>
    <xf numFmtId="0" fontId="46" fillId="0" borderId="12" xfId="0" applyFont="1" applyBorder="1" applyAlignment="1">
      <alignment horizontal="center" vertical="center" wrapText="1"/>
    </xf>
    <xf numFmtId="0" fontId="46" fillId="0" borderId="13" xfId="0" applyFont="1" applyBorder="1" applyAlignment="1">
      <alignment horizontal="center" vertical="center" wrapText="1"/>
    </xf>
    <xf numFmtId="0" fontId="76" fillId="27" borderId="11" xfId="40" applyFont="1" applyFill="1" applyBorder="1" applyAlignment="1">
      <alignment horizontal="center" vertical="center" textRotation="180" wrapText="1"/>
    </xf>
    <xf numFmtId="0" fontId="76" fillId="27" borderId="12" xfId="40" applyFont="1" applyFill="1" applyBorder="1" applyAlignment="1">
      <alignment horizontal="center" vertical="center" textRotation="180" wrapText="1"/>
    </xf>
    <xf numFmtId="0" fontId="0" fillId="27" borderId="12" xfId="0" applyFill="1" applyBorder="1" applyAlignment="1">
      <alignment horizontal="center" vertical="center" textRotation="180" wrapText="1"/>
    </xf>
    <xf numFmtId="0" fontId="0" fillId="27" borderId="13" xfId="0" applyFill="1" applyBorder="1" applyAlignment="1">
      <alignment horizontal="center" vertical="center" textRotation="180" wrapText="1"/>
    </xf>
    <xf numFmtId="0" fontId="34" fillId="27" borderId="12" xfId="0" applyFont="1" applyFill="1" applyBorder="1" applyAlignment="1">
      <alignment horizontal="center" vertical="center" textRotation="180" wrapText="1"/>
    </xf>
    <xf numFmtId="0" fontId="34" fillId="27" borderId="13" xfId="0" applyFont="1" applyFill="1" applyBorder="1" applyAlignment="1">
      <alignment horizontal="center" vertical="center" textRotation="180" wrapText="1"/>
    </xf>
    <xf numFmtId="0" fontId="29" fillId="31" borderId="10" xfId="0" applyFont="1" applyFill="1" applyBorder="1" applyAlignment="1">
      <alignment horizontal="center" vertical="center"/>
    </xf>
    <xf numFmtId="0" fontId="31" fillId="31" borderId="10" xfId="0" applyFont="1" applyFill="1" applyBorder="1" applyAlignment="1">
      <alignment horizontal="center" vertical="center"/>
    </xf>
    <xf numFmtId="172" fontId="73" fillId="31" borderId="16" xfId="0" applyNumberFormat="1" applyFont="1" applyFill="1" applyBorder="1" applyAlignment="1">
      <alignment horizontal="right"/>
    </xf>
    <xf numFmtId="0" fontId="27" fillId="31" borderId="18" xfId="0" applyFont="1" applyFill="1" applyBorder="1" applyAlignment="1">
      <alignment horizontal="right"/>
    </xf>
    <xf numFmtId="0" fontId="31" fillId="31" borderId="18" xfId="0" applyFont="1" applyFill="1" applyBorder="1" applyAlignment="1"/>
    <xf numFmtId="0" fontId="47" fillId="31" borderId="21" xfId="0" applyFont="1" applyFill="1" applyBorder="1" applyAlignment="1">
      <alignment horizontal="right" shrinkToFit="1"/>
    </xf>
    <xf numFmtId="0" fontId="31" fillId="31" borderId="26" xfId="0" applyFont="1" applyFill="1" applyBorder="1" applyAlignment="1">
      <alignment horizontal="right" shrinkToFit="1"/>
    </xf>
    <xf numFmtId="0" fontId="31" fillId="31" borderId="22" xfId="0" applyFont="1" applyFill="1" applyBorder="1" applyAlignment="1">
      <alignment shrinkToFit="1"/>
    </xf>
    <xf numFmtId="0" fontId="46" fillId="28" borderId="15" xfId="0" applyFont="1" applyFill="1" applyBorder="1" applyAlignment="1" applyProtection="1">
      <alignment horizontal="center" vertical="center"/>
      <protection locked="0"/>
    </xf>
    <xf numFmtId="0" fontId="31" fillId="28" borderId="23" xfId="0" applyFont="1" applyFill="1" applyBorder="1" applyAlignment="1">
      <alignment vertical="center"/>
    </xf>
    <xf numFmtId="0" fontId="31" fillId="28" borderId="14" xfId="0" applyFont="1" applyFill="1" applyBorder="1" applyAlignment="1">
      <alignment vertical="center"/>
    </xf>
    <xf numFmtId="0" fontId="49" fillId="34" borderId="10" xfId="0" applyFont="1" applyFill="1" applyBorder="1" applyAlignment="1">
      <alignment horizontal="center" vertical="center"/>
    </xf>
    <xf numFmtId="0" fontId="31" fillId="28" borderId="19" xfId="0" applyFont="1" applyFill="1" applyBorder="1"/>
    <xf numFmtId="0" fontId="31" fillId="28" borderId="21" xfId="0" applyFont="1" applyFill="1" applyBorder="1"/>
    <xf numFmtId="0" fontId="31" fillId="28" borderId="14" xfId="0" applyFont="1" applyFill="1" applyBorder="1" applyAlignment="1">
      <alignment horizontal="center" vertical="center" wrapText="1"/>
    </xf>
    <xf numFmtId="0" fontId="30" fillId="28" borderId="11" xfId="0" applyFont="1" applyFill="1" applyBorder="1" applyAlignment="1" applyProtection="1">
      <alignment horizontal="left" vertical="center" shrinkToFit="1"/>
      <protection locked="0"/>
    </xf>
    <xf numFmtId="0" fontId="0" fillId="0" borderId="12" xfId="0" applyBorder="1" applyAlignment="1">
      <alignment horizontal="left" vertical="center" shrinkToFit="1"/>
    </xf>
    <xf numFmtId="0" fontId="0" fillId="0" borderId="13" xfId="0" applyBorder="1" applyAlignment="1">
      <alignment horizontal="left" vertical="center" shrinkToFit="1"/>
    </xf>
    <xf numFmtId="0" fontId="30" fillId="0" borderId="11" xfId="0" applyFont="1" applyBorder="1" applyAlignment="1">
      <alignment horizontal="center" vertical="center" textRotation="180"/>
    </xf>
    <xf numFmtId="0" fontId="0" fillId="0" borderId="12" xfId="0" applyBorder="1" applyAlignment="1">
      <alignment horizontal="center" vertical="center" textRotation="180"/>
    </xf>
    <xf numFmtId="0" fontId="49" fillId="28" borderId="12" xfId="0" applyFont="1" applyFill="1" applyBorder="1" applyAlignment="1" applyProtection="1">
      <alignment horizontal="left" vertical="center" shrinkToFit="1"/>
      <protection locked="0"/>
    </xf>
    <xf numFmtId="0" fontId="70" fillId="31" borderId="11" xfId="0" applyFont="1" applyFill="1" applyBorder="1" applyAlignment="1">
      <alignment horizontal="center" vertical="center"/>
    </xf>
    <xf numFmtId="0" fontId="36" fillId="31" borderId="11" xfId="0" applyFont="1" applyFill="1" applyBorder="1"/>
    <xf numFmtId="0" fontId="30" fillId="26" borderId="11" xfId="0" applyFont="1" applyFill="1" applyBorder="1" applyAlignment="1">
      <alignment horizontal="center" vertical="center" textRotation="180"/>
    </xf>
    <xf numFmtId="0" fontId="0" fillId="26" borderId="12" xfId="0" applyFill="1" applyBorder="1" applyAlignment="1">
      <alignment horizontal="center" vertical="center" textRotation="180"/>
    </xf>
    <xf numFmtId="0" fontId="0" fillId="26" borderId="13" xfId="0" applyFill="1" applyBorder="1" applyAlignment="1">
      <alignment horizontal="center" vertical="center" textRotation="180"/>
    </xf>
    <xf numFmtId="0" fontId="30" fillId="26" borderId="11" xfId="0" applyFont="1" applyFill="1" applyBorder="1" applyAlignment="1" applyProtection="1">
      <alignment horizontal="left" vertical="center" shrinkToFit="1"/>
      <protection locked="0"/>
    </xf>
    <xf numFmtId="0" fontId="31" fillId="28" borderId="10" xfId="0" applyFont="1" applyFill="1" applyBorder="1" applyAlignment="1">
      <alignment horizontal="center" vertical="center"/>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Sheet1" xfId="38" xr:uid="{9FEDA57D-B360-42D1-8ECF-D1BDBDA2928E}"/>
    <cellStyle name="Normal_Sheet2" xfId="39" xr:uid="{6EB4C198-533F-4575-9B5C-F309C552D589}"/>
    <cellStyle name="Normal_Sheet4" xfId="40" xr:uid="{CD0C5A2C-E312-4773-A607-A129AB3235CB}"/>
    <cellStyle name="Note" xfId="41" builtinId="10" customBuiltin="1"/>
    <cellStyle name="Output" xfId="42" builtinId="21" customBuiltin="1"/>
    <cellStyle name="Title" xfId="43" builtinId="15" customBuiltin="1"/>
    <cellStyle name="Total" xfId="44" builtinId="25" customBuiltin="1"/>
    <cellStyle name="Warning Text" xfId="45"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590550</xdr:colOff>
      <xdr:row>0</xdr:row>
      <xdr:rowOff>66675</xdr:rowOff>
    </xdr:from>
    <xdr:to>
      <xdr:col>1</xdr:col>
      <xdr:colOff>5172075</xdr:colOff>
      <xdr:row>1</xdr:row>
      <xdr:rowOff>0</xdr:rowOff>
    </xdr:to>
    <xdr:pic>
      <xdr:nvPicPr>
        <xdr:cNvPr id="1213" name="Picture 1" descr="Boyle O'Dowda Academy of Irish Dance">
          <a:extLst>
            <a:ext uri="{FF2B5EF4-FFF2-40B4-BE49-F238E27FC236}">
              <a16:creationId xmlns:a16="http://schemas.microsoft.com/office/drawing/2014/main" id="{AABFFB71-65A1-3AB7-C99D-E7B6B5F0E6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66675"/>
          <a:ext cx="4581525" cy="1838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4876800</xdr:colOff>
      <xdr:row>0</xdr:row>
      <xdr:rowOff>419100</xdr:rowOff>
    </xdr:from>
    <xdr:to>
      <xdr:col>1</xdr:col>
      <xdr:colOff>5791200</xdr:colOff>
      <xdr:row>0</xdr:row>
      <xdr:rowOff>1333500</xdr:rowOff>
    </xdr:to>
    <xdr:sp macro="" textlink="">
      <xdr:nvSpPr>
        <xdr:cNvPr id="2" name="Star: 6 Points 1">
          <a:extLst>
            <a:ext uri="{FF2B5EF4-FFF2-40B4-BE49-F238E27FC236}">
              <a16:creationId xmlns:a16="http://schemas.microsoft.com/office/drawing/2014/main" id="{2CFE5A30-3208-FABB-8B93-A600D3D30B4D}"/>
            </a:ext>
          </a:extLst>
        </xdr:cNvPr>
        <xdr:cNvSpPr/>
      </xdr:nvSpPr>
      <xdr:spPr>
        <a:xfrm>
          <a:off x="5257800" y="419100"/>
          <a:ext cx="914400" cy="914400"/>
        </a:xfrm>
        <a:prstGeom prst="star6">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twoCellAnchor>
    <xdr:from>
      <xdr:col>0</xdr:col>
      <xdr:colOff>371475</xdr:colOff>
      <xdr:row>0</xdr:row>
      <xdr:rowOff>466725</xdr:rowOff>
    </xdr:from>
    <xdr:to>
      <xdr:col>1</xdr:col>
      <xdr:colOff>904875</xdr:colOff>
      <xdr:row>0</xdr:row>
      <xdr:rowOff>1381125</xdr:rowOff>
    </xdr:to>
    <xdr:sp macro="" textlink="">
      <xdr:nvSpPr>
        <xdr:cNvPr id="3" name="Star: 6 Points 2">
          <a:extLst>
            <a:ext uri="{FF2B5EF4-FFF2-40B4-BE49-F238E27FC236}">
              <a16:creationId xmlns:a16="http://schemas.microsoft.com/office/drawing/2014/main" id="{34BBCF00-6ED9-AFB1-B953-658214115B4D}"/>
            </a:ext>
          </a:extLst>
        </xdr:cNvPr>
        <xdr:cNvSpPr/>
      </xdr:nvSpPr>
      <xdr:spPr>
        <a:xfrm>
          <a:off x="371475" y="466725"/>
          <a:ext cx="914400" cy="914400"/>
        </a:xfrm>
        <a:prstGeom prst="star6">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oneCellAnchor>
    <xdr:from>
      <xdr:col>1</xdr:col>
      <xdr:colOff>4983189</xdr:colOff>
      <xdr:row>0</xdr:row>
      <xdr:rowOff>674185</xdr:rowOff>
    </xdr:from>
    <xdr:ext cx="730200" cy="405432"/>
    <xdr:sp macro="" textlink="">
      <xdr:nvSpPr>
        <xdr:cNvPr id="4" name="Rectangle 3">
          <a:extLst>
            <a:ext uri="{FF2B5EF4-FFF2-40B4-BE49-F238E27FC236}">
              <a16:creationId xmlns:a16="http://schemas.microsoft.com/office/drawing/2014/main" id="{3DF57691-F0E1-EFE8-6FFA-74B3C8B31188}"/>
            </a:ext>
          </a:extLst>
        </xdr:cNvPr>
        <xdr:cNvSpPr/>
      </xdr:nvSpPr>
      <xdr:spPr>
        <a:xfrm>
          <a:off x="5364189" y="674185"/>
          <a:ext cx="730200" cy="405432"/>
        </a:xfrm>
        <a:prstGeom prst="rect">
          <a:avLst/>
        </a:prstGeom>
        <a:noFill/>
      </xdr:spPr>
      <xdr:txBody>
        <a:bodyPr wrap="none" lIns="91440" tIns="45720" rIns="91440" bIns="45720">
          <a:spAutoFit/>
        </a:bodyPr>
        <a:lstStyle/>
        <a:p>
          <a:pPr algn="ctr"/>
          <a:r>
            <a:rPr lang="en-US" sz="2000" b="1" cap="none" spc="50">
              <a:ln w="9525" cmpd="sng">
                <a:solidFill>
                  <a:schemeClr val="accent1"/>
                </a:solidFill>
                <a:prstDash val="solid"/>
              </a:ln>
              <a:solidFill>
                <a:srgbClr val="70AD47">
                  <a:tint val="1000"/>
                </a:srgbClr>
              </a:solidFill>
              <a:effectLst>
                <a:glow rad="38100">
                  <a:schemeClr val="accent1">
                    <a:alpha val="40000"/>
                  </a:schemeClr>
                </a:glow>
              </a:effectLst>
            </a:rPr>
            <a:t>2025</a:t>
          </a:r>
        </a:p>
      </xdr:txBody>
    </xdr:sp>
    <xdr:clientData/>
  </xdr:oneCellAnchor>
  <xdr:oneCellAnchor>
    <xdr:from>
      <xdr:col>1</xdr:col>
      <xdr:colOff>66675</xdr:colOff>
      <xdr:row>0</xdr:row>
      <xdr:rowOff>714375</xdr:rowOff>
    </xdr:from>
    <xdr:ext cx="730200" cy="405432"/>
    <xdr:sp macro="" textlink="">
      <xdr:nvSpPr>
        <xdr:cNvPr id="6" name="Rectangle 5">
          <a:extLst>
            <a:ext uri="{FF2B5EF4-FFF2-40B4-BE49-F238E27FC236}">
              <a16:creationId xmlns:a16="http://schemas.microsoft.com/office/drawing/2014/main" id="{96346D91-757D-3230-C7B4-55CFEC0F4C96}"/>
            </a:ext>
          </a:extLst>
        </xdr:cNvPr>
        <xdr:cNvSpPr/>
      </xdr:nvSpPr>
      <xdr:spPr>
        <a:xfrm>
          <a:off x="447675" y="714375"/>
          <a:ext cx="730200" cy="405432"/>
        </a:xfrm>
        <a:prstGeom prst="rect">
          <a:avLst/>
        </a:prstGeom>
        <a:noFill/>
      </xdr:spPr>
      <xdr:txBody>
        <a:bodyPr wrap="none" lIns="91440" tIns="45720" rIns="91440" bIns="45720">
          <a:spAutoFit/>
        </a:bodyPr>
        <a:lstStyle/>
        <a:p>
          <a:pPr algn="ctr"/>
          <a:r>
            <a:rPr lang="en-US" sz="2000" b="1" cap="none" spc="50">
              <a:ln w="9525" cmpd="sng">
                <a:solidFill>
                  <a:schemeClr val="accent1"/>
                </a:solidFill>
                <a:prstDash val="solid"/>
              </a:ln>
              <a:solidFill>
                <a:srgbClr val="70AD47">
                  <a:tint val="1000"/>
                </a:srgbClr>
              </a:solidFill>
              <a:effectLst>
                <a:glow rad="38100">
                  <a:schemeClr val="accent1">
                    <a:alpha val="40000"/>
                  </a:schemeClr>
                </a:glow>
              </a:effectLst>
            </a:rPr>
            <a:t>2025</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266700</xdr:colOff>
      <xdr:row>13</xdr:row>
      <xdr:rowOff>104775</xdr:rowOff>
    </xdr:from>
    <xdr:to>
      <xdr:col>7</xdr:col>
      <xdr:colOff>1066800</xdr:colOff>
      <xdr:row>23</xdr:row>
      <xdr:rowOff>95250</xdr:rowOff>
    </xdr:to>
    <xdr:pic>
      <xdr:nvPicPr>
        <xdr:cNvPr id="2094" name="Picture 1" descr="Boyle O'Dowda Academy of Irish Dance">
          <a:extLst>
            <a:ext uri="{FF2B5EF4-FFF2-40B4-BE49-F238E27FC236}">
              <a16:creationId xmlns:a16="http://schemas.microsoft.com/office/drawing/2014/main" id="{7615EAD3-2C54-4FE7-C3E5-0ABCC70F21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2125" y="3848100"/>
          <a:ext cx="3562350" cy="2466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6FC34-88D8-44AB-BC20-989EE8031BD2}">
  <dimension ref="A1:B15"/>
  <sheetViews>
    <sheetView tabSelected="1" workbookViewId="0">
      <selection sqref="A1:B1"/>
    </sheetView>
  </sheetViews>
  <sheetFormatPr defaultColWidth="11.42578125" defaultRowHeight="12.75"/>
  <cols>
    <col min="1" max="1" width="5.7109375" style="5" customWidth="1"/>
    <col min="2" max="2" width="94.7109375" style="5" customWidth="1"/>
    <col min="3" max="16384" width="11.42578125" style="5"/>
  </cols>
  <sheetData>
    <row r="1" spans="1:2" ht="150" customHeight="1">
      <c r="A1" s="111"/>
      <c r="B1" s="112"/>
    </row>
    <row r="2" spans="1:2" ht="35.25">
      <c r="A2" s="109" t="s">
        <v>205</v>
      </c>
      <c r="B2" s="110"/>
    </row>
    <row r="3" spans="1:2" ht="39.950000000000003" customHeight="1">
      <c r="A3" s="100">
        <v>1</v>
      </c>
      <c r="B3" s="103" t="s">
        <v>114</v>
      </c>
    </row>
    <row r="4" spans="1:2" ht="39.950000000000003" customHeight="1">
      <c r="A4" s="93">
        <v>2</v>
      </c>
      <c r="B4" s="104" t="s">
        <v>206</v>
      </c>
    </row>
    <row r="5" spans="1:2" ht="60" customHeight="1">
      <c r="A5" s="93">
        <v>3</v>
      </c>
      <c r="B5" s="104" t="s">
        <v>207</v>
      </c>
    </row>
    <row r="6" spans="1:2" ht="45" customHeight="1">
      <c r="A6" s="93">
        <v>4</v>
      </c>
      <c r="B6" s="105" t="s">
        <v>78</v>
      </c>
    </row>
    <row r="7" spans="1:2" ht="84.95" customHeight="1">
      <c r="A7" s="97" t="s">
        <v>12</v>
      </c>
      <c r="B7" s="99" t="s">
        <v>20</v>
      </c>
    </row>
    <row r="8" spans="1:2" ht="24.95" customHeight="1">
      <c r="A8" s="62">
        <v>5</v>
      </c>
      <c r="B8" s="63" t="s">
        <v>116</v>
      </c>
    </row>
    <row r="9" spans="1:2" ht="80.099999999999994" customHeight="1">
      <c r="A9" s="97" t="s">
        <v>12</v>
      </c>
      <c r="B9" s="106" t="s">
        <v>149</v>
      </c>
    </row>
    <row r="10" spans="1:2" ht="39.950000000000003" customHeight="1">
      <c r="A10" s="97" t="s">
        <v>13</v>
      </c>
      <c r="B10" s="104" t="s">
        <v>32</v>
      </c>
    </row>
    <row r="11" spans="1:2" ht="65.099999999999994" customHeight="1">
      <c r="A11" s="97" t="s">
        <v>14</v>
      </c>
      <c r="B11" s="104" t="s">
        <v>15</v>
      </c>
    </row>
    <row r="12" spans="1:2" ht="24.95" customHeight="1">
      <c r="A12" s="98" t="s">
        <v>14</v>
      </c>
      <c r="B12" s="107" t="s">
        <v>109</v>
      </c>
    </row>
    <row r="13" spans="1:2" ht="39.950000000000003" customHeight="1">
      <c r="A13" s="97" t="s">
        <v>16</v>
      </c>
      <c r="B13" s="108" t="s">
        <v>26</v>
      </c>
    </row>
    <row r="14" spans="1:2" ht="54.95" customHeight="1">
      <c r="A14" s="93">
        <v>6</v>
      </c>
      <c r="B14" s="94" t="s">
        <v>115</v>
      </c>
    </row>
    <row r="15" spans="1:2" ht="50.1" customHeight="1">
      <c r="A15" s="95" t="s">
        <v>17</v>
      </c>
      <c r="B15" s="96" t="s">
        <v>25</v>
      </c>
    </row>
  </sheetData>
  <mergeCells count="2">
    <mergeCell ref="A2:B2"/>
    <mergeCell ref="A1:B1"/>
  </mergeCells>
  <printOptions horizontalCentered="1" verticalCentered="1"/>
  <pageMargins left="0.19685039370078741" right="0.19685039370078741" top="0.19685039370078741" bottom="0.1968503937007874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500FD-FDCF-4D8A-88F2-A85A66E86500}">
  <sheetPr>
    <tabColor indexed="8"/>
  </sheetPr>
  <dimension ref="A1:H28"/>
  <sheetViews>
    <sheetView workbookViewId="0">
      <selection activeCell="C2" sqref="C2:H2"/>
    </sheetView>
  </sheetViews>
  <sheetFormatPr defaultColWidth="8.85546875" defaultRowHeight="12.75"/>
  <cols>
    <col min="1" max="1" width="15.7109375" customWidth="1"/>
    <col min="2" max="2" width="31.7109375" customWidth="1"/>
    <col min="3" max="5" width="10.7109375" customWidth="1"/>
    <col min="6" max="8" width="20.7109375" customWidth="1"/>
  </cols>
  <sheetData>
    <row r="1" spans="1:8" ht="27">
      <c r="A1" s="170" t="s">
        <v>208</v>
      </c>
      <c r="B1" s="171"/>
      <c r="C1" s="171"/>
      <c r="D1" s="171"/>
      <c r="E1" s="171"/>
      <c r="F1" s="171"/>
      <c r="G1" s="172"/>
      <c r="H1" s="173"/>
    </row>
    <row r="2" spans="1:8" ht="20.100000000000001" customHeight="1">
      <c r="A2" s="130" t="s">
        <v>5</v>
      </c>
      <c r="B2" s="131"/>
      <c r="C2" s="133"/>
      <c r="D2" s="138"/>
      <c r="E2" s="138"/>
      <c r="F2" s="138"/>
      <c r="G2" s="138"/>
      <c r="H2" s="139"/>
    </row>
    <row r="3" spans="1:8" ht="20.100000000000001" customHeight="1">
      <c r="A3" s="130" t="s">
        <v>38</v>
      </c>
      <c r="B3" s="131"/>
      <c r="C3" s="133"/>
      <c r="D3" s="138"/>
      <c r="E3" s="138"/>
      <c r="F3" s="138"/>
      <c r="G3" s="138"/>
      <c r="H3" s="139"/>
    </row>
    <row r="4" spans="1:8" ht="20.100000000000001" customHeight="1">
      <c r="A4" s="130" t="s">
        <v>6</v>
      </c>
      <c r="B4" s="177"/>
      <c r="C4" s="174"/>
      <c r="D4" s="175"/>
      <c r="E4" s="175"/>
      <c r="F4" s="175"/>
      <c r="G4" s="175"/>
      <c r="H4" s="176"/>
    </row>
    <row r="5" spans="1:8" ht="20.100000000000001" customHeight="1">
      <c r="A5" s="113" t="s">
        <v>7</v>
      </c>
      <c r="B5" s="114"/>
      <c r="C5" s="136" t="s">
        <v>19</v>
      </c>
      <c r="D5" s="137"/>
      <c r="E5" s="133" t="s">
        <v>66</v>
      </c>
      <c r="F5" s="134"/>
      <c r="G5" s="134"/>
      <c r="H5" s="135"/>
    </row>
    <row r="6" spans="1:8" ht="20.100000000000001" customHeight="1">
      <c r="A6" s="183" t="s">
        <v>3</v>
      </c>
      <c r="B6" s="184"/>
      <c r="C6" s="184"/>
      <c r="D6" s="184"/>
      <c r="E6" s="184"/>
      <c r="F6" s="184"/>
      <c r="G6" s="184"/>
      <c r="H6" s="185"/>
    </row>
    <row r="7" spans="1:8" ht="20.100000000000001" customHeight="1">
      <c r="A7" s="195" t="s">
        <v>18</v>
      </c>
      <c r="B7" s="196"/>
      <c r="C7" s="192"/>
      <c r="D7" s="193"/>
      <c r="E7" s="193"/>
      <c r="F7" s="193"/>
      <c r="G7" s="193"/>
      <c r="H7" s="194"/>
    </row>
    <row r="8" spans="1:8" ht="30" customHeight="1">
      <c r="A8" s="186" t="s">
        <v>209</v>
      </c>
      <c r="B8" s="187"/>
      <c r="C8" s="188"/>
      <c r="D8" s="188"/>
      <c r="E8" s="188"/>
      <c r="F8" s="188"/>
      <c r="G8" s="188"/>
      <c r="H8" s="189"/>
    </row>
    <row r="9" spans="1:8" ht="39.950000000000003" customHeight="1">
      <c r="A9" s="141" t="s">
        <v>52</v>
      </c>
      <c r="B9" s="142"/>
      <c r="C9" s="153">
        <f>'GRADES-CHAMPS-PRELIM'!R47</f>
        <v>0</v>
      </c>
      <c r="D9" s="154"/>
      <c r="E9" s="155"/>
      <c r="F9" s="120" t="s">
        <v>150</v>
      </c>
      <c r="G9" s="121"/>
      <c r="H9" s="122"/>
    </row>
    <row r="10" spans="1:8" ht="30" customHeight="1">
      <c r="A10" s="115" t="s">
        <v>53</v>
      </c>
      <c r="B10" s="116"/>
      <c r="C10" s="153">
        <f>'CEILI CHAMPS'!A36</f>
        <v>0</v>
      </c>
      <c r="D10" s="154"/>
      <c r="E10" s="155"/>
      <c r="F10" s="123"/>
      <c r="G10" s="124"/>
      <c r="H10" s="125"/>
    </row>
    <row r="11" spans="1:8" ht="24.95" customHeight="1">
      <c r="A11" s="143" t="s">
        <v>8</v>
      </c>
      <c r="B11" s="144"/>
      <c r="C11" s="190">
        <f>SUM(C9:E10)</f>
        <v>0</v>
      </c>
      <c r="D11" s="191"/>
      <c r="E11" s="191"/>
      <c r="F11" s="117" t="s">
        <v>153</v>
      </c>
      <c r="G11" s="118"/>
      <c r="H11" s="119"/>
    </row>
    <row r="12" spans="1:8">
      <c r="A12" s="145" t="s">
        <v>4</v>
      </c>
      <c r="B12" s="146"/>
      <c r="C12" s="146"/>
      <c r="D12" s="146"/>
      <c r="E12" s="146"/>
      <c r="F12" s="146"/>
      <c r="G12" s="146"/>
      <c r="H12" s="147"/>
    </row>
    <row r="13" spans="1:8" ht="13.5" thickBot="1">
      <c r="A13" s="148"/>
      <c r="B13" s="149"/>
      <c r="C13" s="149"/>
      <c r="D13" s="149"/>
      <c r="E13" s="149"/>
      <c r="F13" s="146"/>
      <c r="G13" s="146"/>
      <c r="H13" s="147"/>
    </row>
    <row r="14" spans="1:8" ht="19.5">
      <c r="A14" s="156" t="s">
        <v>46</v>
      </c>
      <c r="B14" s="157"/>
      <c r="C14" s="157"/>
      <c r="D14" s="157"/>
      <c r="E14" s="158"/>
      <c r="F14" s="59"/>
      <c r="G14" s="60"/>
      <c r="H14" s="61"/>
    </row>
    <row r="15" spans="1:8" ht="20.100000000000001" customHeight="1">
      <c r="A15" s="132" t="s">
        <v>47</v>
      </c>
      <c r="B15" s="132"/>
      <c r="C15" s="132"/>
      <c r="D15" s="132"/>
      <c r="E15" s="52">
        <v>3</v>
      </c>
      <c r="F15" s="159"/>
      <c r="G15" s="160"/>
      <c r="H15" s="161"/>
    </row>
    <row r="16" spans="1:8" ht="20.100000000000001" customHeight="1">
      <c r="A16" s="132" t="s">
        <v>48</v>
      </c>
      <c r="B16" s="132"/>
      <c r="C16" s="132"/>
      <c r="D16" s="132"/>
      <c r="E16" s="52">
        <v>6</v>
      </c>
      <c r="F16" s="159"/>
      <c r="G16" s="160"/>
      <c r="H16" s="161"/>
    </row>
    <row r="17" spans="1:8" ht="20.100000000000001" customHeight="1">
      <c r="A17" s="181" t="s">
        <v>117</v>
      </c>
      <c r="B17" s="182"/>
      <c r="C17" s="182"/>
      <c r="D17" s="182"/>
      <c r="E17" s="56">
        <v>5</v>
      </c>
      <c r="F17" s="159"/>
      <c r="G17" s="160"/>
      <c r="H17" s="161"/>
    </row>
    <row r="18" spans="1:8" ht="20.100000000000001" customHeight="1">
      <c r="A18" s="150" t="s">
        <v>118</v>
      </c>
      <c r="B18" s="151"/>
      <c r="C18" s="151"/>
      <c r="D18" s="152"/>
      <c r="E18" s="52">
        <v>10</v>
      </c>
      <c r="F18" s="159"/>
      <c r="G18" s="160"/>
      <c r="H18" s="161"/>
    </row>
    <row r="19" spans="1:8" ht="20.100000000000001" customHeight="1">
      <c r="A19" s="150" t="s">
        <v>151</v>
      </c>
      <c r="B19" s="151"/>
      <c r="C19" s="151"/>
      <c r="D19" s="152"/>
      <c r="E19" s="52">
        <v>10</v>
      </c>
      <c r="F19" s="159"/>
      <c r="G19" s="160"/>
      <c r="H19" s="161"/>
    </row>
    <row r="20" spans="1:8" ht="20.100000000000001" customHeight="1">
      <c r="A20" s="150" t="s">
        <v>119</v>
      </c>
      <c r="B20" s="151"/>
      <c r="C20" s="151"/>
      <c r="D20" s="152"/>
      <c r="E20" s="52">
        <v>40</v>
      </c>
      <c r="F20" s="159"/>
      <c r="G20" s="160"/>
      <c r="H20" s="161"/>
    </row>
    <row r="21" spans="1:8" ht="20.100000000000001" customHeight="1">
      <c r="A21" s="132" t="s">
        <v>120</v>
      </c>
      <c r="B21" s="140"/>
      <c r="C21" s="140"/>
      <c r="D21" s="140"/>
      <c r="E21" s="52">
        <v>40</v>
      </c>
      <c r="F21" s="159"/>
      <c r="G21" s="160"/>
      <c r="H21" s="161"/>
    </row>
    <row r="22" spans="1:8" ht="20.100000000000001" customHeight="1">
      <c r="A22" s="132" t="s">
        <v>113</v>
      </c>
      <c r="B22" s="140"/>
      <c r="C22" s="140"/>
      <c r="D22" s="140"/>
      <c r="E22" s="52">
        <v>55</v>
      </c>
      <c r="F22" s="159"/>
      <c r="G22" s="160"/>
      <c r="H22" s="161"/>
    </row>
    <row r="23" spans="1:8" ht="20.100000000000001" customHeight="1">
      <c r="A23" s="132" t="s">
        <v>147</v>
      </c>
      <c r="B23" s="140"/>
      <c r="C23" s="140"/>
      <c r="D23" s="140"/>
      <c r="E23" s="52">
        <v>75</v>
      </c>
      <c r="F23" s="159"/>
      <c r="G23" s="160"/>
      <c r="H23" s="161"/>
    </row>
    <row r="24" spans="1:8" ht="20.100000000000001" customHeight="1">
      <c r="A24" s="168" t="s">
        <v>146</v>
      </c>
      <c r="B24" s="169"/>
      <c r="C24" s="169"/>
      <c r="D24" s="169"/>
      <c r="E24" s="53">
        <v>95</v>
      </c>
      <c r="F24" s="162"/>
      <c r="G24" s="163"/>
      <c r="H24" s="164"/>
    </row>
    <row r="25" spans="1:8" ht="14.25">
      <c r="A25" s="178" t="s">
        <v>49</v>
      </c>
      <c r="B25" s="179"/>
      <c r="C25" s="179"/>
      <c r="D25" s="179"/>
      <c r="E25" s="179"/>
      <c r="F25" s="180"/>
      <c r="G25" s="180"/>
      <c r="H25" s="180"/>
    </row>
    <row r="26" spans="1:8" ht="14.25">
      <c r="A26" s="165" t="s">
        <v>152</v>
      </c>
      <c r="B26" s="166"/>
      <c r="C26" s="166"/>
      <c r="D26" s="166"/>
      <c r="E26" s="166"/>
      <c r="F26" s="167"/>
      <c r="G26" s="167"/>
      <c r="H26" s="167"/>
    </row>
    <row r="27" spans="1:8" ht="15">
      <c r="A27" s="126" t="s">
        <v>209</v>
      </c>
      <c r="B27" s="127"/>
      <c r="C27" s="128"/>
      <c r="D27" s="128"/>
      <c r="E27" s="128"/>
      <c r="F27" s="128"/>
      <c r="G27" s="128"/>
      <c r="H27" s="129"/>
    </row>
    <row r="28" spans="1:8" ht="14.25">
      <c r="A28" s="165" t="s">
        <v>210</v>
      </c>
      <c r="B28" s="166"/>
      <c r="C28" s="166"/>
      <c r="D28" s="166"/>
      <c r="E28" s="166"/>
      <c r="F28" s="167"/>
      <c r="G28" s="167"/>
      <c r="H28" s="167"/>
    </row>
  </sheetData>
  <mergeCells count="39">
    <mergeCell ref="A25:H25"/>
    <mergeCell ref="A26:H26"/>
    <mergeCell ref="A19:D19"/>
    <mergeCell ref="A17:D17"/>
    <mergeCell ref="A20:D20"/>
    <mergeCell ref="A6:H6"/>
    <mergeCell ref="A8:H8"/>
    <mergeCell ref="C11:E11"/>
    <mergeCell ref="C7:H7"/>
    <mergeCell ref="A7:B7"/>
    <mergeCell ref="A28:H28"/>
    <mergeCell ref="A22:D22"/>
    <mergeCell ref="A23:D23"/>
    <mergeCell ref="A24:D24"/>
    <mergeCell ref="C9:E9"/>
    <mergeCell ref="A1:H1"/>
    <mergeCell ref="C2:H2"/>
    <mergeCell ref="C4:H4"/>
    <mergeCell ref="A2:B2"/>
    <mergeCell ref="A4:B4"/>
    <mergeCell ref="A21:D21"/>
    <mergeCell ref="A9:B9"/>
    <mergeCell ref="A11:B11"/>
    <mergeCell ref="A12:H13"/>
    <mergeCell ref="A18:D18"/>
    <mergeCell ref="C10:E10"/>
    <mergeCell ref="A14:E14"/>
    <mergeCell ref="A15:D15"/>
    <mergeCell ref="F15:H24"/>
    <mergeCell ref="A5:B5"/>
    <mergeCell ref="A10:B10"/>
    <mergeCell ref="F11:H11"/>
    <mergeCell ref="F9:H10"/>
    <mergeCell ref="A27:H27"/>
    <mergeCell ref="A3:B3"/>
    <mergeCell ref="A16:D16"/>
    <mergeCell ref="E5:H5"/>
    <mergeCell ref="C5:D5"/>
    <mergeCell ref="C3:H3"/>
  </mergeCells>
  <phoneticPr fontId="32" type="noConversion"/>
  <printOptions horizontalCentered="1" verticalCentered="1"/>
  <pageMargins left="0.19685039370078741" right="0.19685039370078741" top="0.19685039370078741" bottom="0.19685039370078741" header="0" footer="0"/>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9714A-AE09-403F-AA25-56DE0C233BDA}">
  <sheetPr>
    <tabColor indexed="11"/>
  </sheetPr>
  <dimension ref="A1:AC48"/>
  <sheetViews>
    <sheetView zoomScale="95" zoomScaleNormal="95" workbookViewId="0">
      <selection sqref="A1:R1"/>
    </sheetView>
  </sheetViews>
  <sheetFormatPr defaultColWidth="8.85546875" defaultRowHeight="12.75"/>
  <cols>
    <col min="1" max="1" width="5.140625" bestFit="1" customWidth="1"/>
    <col min="2" max="2" width="5.140625" hidden="1" customWidth="1"/>
    <col min="3" max="3" width="25.7109375" customWidth="1"/>
    <col min="4" max="4" width="23" bestFit="1" customWidth="1"/>
    <col min="5" max="5" width="10" style="4" bestFit="1" customWidth="1"/>
    <col min="6" max="6" width="23" style="2" bestFit="1" customWidth="1"/>
    <col min="7" max="7" width="4.7109375" style="2" bestFit="1" customWidth="1"/>
    <col min="8" max="8" width="5.7109375" style="2" customWidth="1"/>
    <col min="9" max="10" width="4.7109375" style="2" customWidth="1"/>
    <col min="11" max="11" width="5.7109375" style="2" customWidth="1"/>
    <col min="12" max="12" width="4.7109375" style="2" customWidth="1"/>
    <col min="13" max="13" width="5.7109375" style="2" customWidth="1"/>
    <col min="14" max="14" width="4.7109375" style="2" customWidth="1"/>
    <col min="15" max="15" width="5.7109375" style="2" customWidth="1"/>
    <col min="16" max="16" width="4.7109375" style="2" customWidth="1"/>
    <col min="17" max="17" width="5.7109375" style="2" customWidth="1"/>
    <col min="18" max="18" width="6.7109375" style="2" customWidth="1"/>
    <col min="19" max="19" width="12.7109375" customWidth="1"/>
    <col min="20" max="20" width="15.7109375" style="38" bestFit="1" customWidth="1"/>
    <col min="21" max="21" width="15.7109375" customWidth="1"/>
    <col min="22" max="22" width="15.7109375" style="3" customWidth="1"/>
    <col min="23" max="23" width="15.7109375" customWidth="1"/>
    <col min="24" max="24" width="14.7109375" customWidth="1"/>
    <col min="25" max="25" width="15.7109375" customWidth="1"/>
    <col min="26" max="26" width="12.7109375" customWidth="1"/>
  </cols>
  <sheetData>
    <row r="1" spans="1:29" ht="29.25" customHeight="1">
      <c r="A1" s="207" t="s">
        <v>218</v>
      </c>
      <c r="B1" s="208"/>
      <c r="C1" s="208"/>
      <c r="D1" s="208"/>
      <c r="E1" s="208"/>
      <c r="F1" s="208"/>
      <c r="G1" s="209"/>
      <c r="H1" s="209"/>
      <c r="I1" s="209"/>
      <c r="J1" s="209"/>
      <c r="K1" s="209"/>
      <c r="L1" s="209"/>
      <c r="M1" s="209"/>
      <c r="N1" s="209"/>
      <c r="O1" s="209"/>
      <c r="P1" s="209"/>
      <c r="Q1" s="209"/>
      <c r="R1" s="210"/>
      <c r="S1" s="72"/>
      <c r="T1" s="197" t="s">
        <v>155</v>
      </c>
      <c r="U1" s="198"/>
      <c r="V1" s="198"/>
      <c r="W1" s="198"/>
      <c r="X1" s="198"/>
      <c r="Y1" s="198"/>
      <c r="Z1" s="198"/>
      <c r="AA1" s="199" t="s">
        <v>144</v>
      </c>
      <c r="AB1" s="1"/>
      <c r="AC1" s="1"/>
    </row>
    <row r="2" spans="1:29" ht="18">
      <c r="A2" s="214" t="s">
        <v>199</v>
      </c>
      <c r="B2" s="215"/>
      <c r="C2" s="215"/>
      <c r="D2" s="215"/>
      <c r="E2" s="215"/>
      <c r="F2" s="215"/>
      <c r="G2" s="216"/>
      <c r="H2" s="216"/>
      <c r="I2" s="216"/>
      <c r="J2" s="216"/>
      <c r="K2" s="216"/>
      <c r="L2" s="216"/>
      <c r="M2" s="216"/>
      <c r="N2" s="216"/>
      <c r="O2" s="216"/>
      <c r="P2" s="216"/>
      <c r="Q2" s="216"/>
      <c r="R2" s="217"/>
      <c r="S2" s="205" t="s">
        <v>88</v>
      </c>
      <c r="T2" s="203" t="s">
        <v>2</v>
      </c>
      <c r="U2" s="73" t="s">
        <v>89</v>
      </c>
      <c r="V2" s="73" t="s">
        <v>90</v>
      </c>
      <c r="W2" s="73" t="s">
        <v>91</v>
      </c>
      <c r="X2" s="73" t="s">
        <v>92</v>
      </c>
      <c r="Y2" s="73" t="s">
        <v>93</v>
      </c>
      <c r="Z2" s="73" t="s">
        <v>94</v>
      </c>
      <c r="AA2" s="200"/>
      <c r="AB2" s="1"/>
      <c r="AC2" s="1"/>
    </row>
    <row r="3" spans="1:29" ht="45" customHeight="1">
      <c r="A3" s="81" t="s">
        <v>36</v>
      </c>
      <c r="B3" s="82"/>
      <c r="C3" s="81" t="s">
        <v>0</v>
      </c>
      <c r="D3" s="83" t="s">
        <v>39</v>
      </c>
      <c r="E3" s="83" t="s">
        <v>40</v>
      </c>
      <c r="F3" s="84" t="s">
        <v>1</v>
      </c>
      <c r="G3" s="84" t="s">
        <v>11</v>
      </c>
      <c r="H3" s="86" t="s">
        <v>158</v>
      </c>
      <c r="I3" s="85" t="s">
        <v>211</v>
      </c>
      <c r="J3" s="85" t="s">
        <v>212</v>
      </c>
      <c r="K3" s="85" t="s">
        <v>213</v>
      </c>
      <c r="L3" s="85" t="s">
        <v>214</v>
      </c>
      <c r="M3" s="85" t="s">
        <v>215</v>
      </c>
      <c r="N3" s="85" t="s">
        <v>216</v>
      </c>
      <c r="O3" s="64" t="s">
        <v>203</v>
      </c>
      <c r="P3" s="87" t="s">
        <v>217</v>
      </c>
      <c r="Q3" s="85" t="s">
        <v>154</v>
      </c>
      <c r="R3" s="85" t="s">
        <v>41</v>
      </c>
      <c r="S3" s="206"/>
      <c r="T3" s="204"/>
      <c r="U3" s="74">
        <v>6</v>
      </c>
      <c r="V3" s="74">
        <v>6</v>
      </c>
      <c r="W3" s="74">
        <v>6</v>
      </c>
      <c r="X3" s="74">
        <v>6</v>
      </c>
      <c r="Y3" s="74">
        <v>6</v>
      </c>
      <c r="Z3" s="74">
        <v>6</v>
      </c>
      <c r="AA3" s="200"/>
      <c r="AB3" s="1"/>
      <c r="AC3" s="1"/>
    </row>
    <row r="4" spans="1:29" ht="15" customHeight="1">
      <c r="A4" s="40"/>
      <c r="B4" s="7"/>
      <c r="C4" s="40"/>
      <c r="D4" s="41">
        <f>'SUMMARY SHEET'!$C$2</f>
        <v>0</v>
      </c>
      <c r="E4" s="41">
        <f>'SUMMARY SHEET'!$C$3</f>
        <v>0</v>
      </c>
      <c r="F4" s="40"/>
      <c r="G4" s="40"/>
      <c r="H4" s="8"/>
      <c r="I4" s="9"/>
      <c r="J4" s="9"/>
      <c r="K4" s="9"/>
      <c r="L4" s="9"/>
      <c r="M4" s="9"/>
      <c r="N4" s="8"/>
      <c r="O4" s="8"/>
      <c r="P4" s="8"/>
      <c r="Q4" s="10"/>
      <c r="R4" s="11"/>
      <c r="S4" s="65" t="s">
        <v>95</v>
      </c>
      <c r="T4" s="75">
        <v>2019</v>
      </c>
      <c r="U4" s="66" t="s">
        <v>106</v>
      </c>
      <c r="V4" s="66" t="s">
        <v>106</v>
      </c>
      <c r="W4" s="66" t="s">
        <v>106</v>
      </c>
      <c r="X4" s="66" t="s">
        <v>106</v>
      </c>
      <c r="Y4" s="67" t="s">
        <v>198</v>
      </c>
      <c r="Z4" s="67" t="s">
        <v>198</v>
      </c>
      <c r="AA4" s="200"/>
      <c r="AB4" s="1"/>
      <c r="AC4" s="1"/>
    </row>
    <row r="5" spans="1:29" ht="14.1" customHeight="1">
      <c r="A5" s="40"/>
      <c r="B5" s="7"/>
      <c r="C5" s="40"/>
      <c r="D5" s="41">
        <f>'SUMMARY SHEET'!$C$2</f>
        <v>0</v>
      </c>
      <c r="E5" s="41">
        <f>'SUMMARY SHEET'!$C$3</f>
        <v>0</v>
      </c>
      <c r="F5" s="40"/>
      <c r="G5" s="40"/>
      <c r="H5" s="8"/>
      <c r="I5" s="9"/>
      <c r="J5" s="9"/>
      <c r="K5" s="9"/>
      <c r="L5" s="9"/>
      <c r="M5" s="9"/>
      <c r="N5" s="8"/>
      <c r="O5" s="8"/>
      <c r="P5" s="8"/>
      <c r="Q5" s="10"/>
      <c r="R5" s="11"/>
      <c r="S5" s="65" t="s">
        <v>96</v>
      </c>
      <c r="T5" s="75">
        <v>2018</v>
      </c>
      <c r="U5" s="66" t="s">
        <v>106</v>
      </c>
      <c r="V5" s="66" t="s">
        <v>106</v>
      </c>
      <c r="W5" s="66" t="s">
        <v>106</v>
      </c>
      <c r="X5" s="66" t="s">
        <v>106</v>
      </c>
      <c r="Y5" s="67" t="s">
        <v>198</v>
      </c>
      <c r="Z5" s="67" t="s">
        <v>198</v>
      </c>
      <c r="AA5" s="200"/>
      <c r="AB5" s="1"/>
      <c r="AC5" s="1"/>
    </row>
    <row r="6" spans="1:29" ht="14.1" customHeight="1">
      <c r="A6" s="40"/>
      <c r="B6" s="7"/>
      <c r="C6" s="40"/>
      <c r="D6" s="41">
        <f>'SUMMARY SHEET'!$C$2</f>
        <v>0</v>
      </c>
      <c r="E6" s="41">
        <f>'SUMMARY SHEET'!$C$3</f>
        <v>0</v>
      </c>
      <c r="F6" s="40"/>
      <c r="G6" s="40"/>
      <c r="H6" s="8"/>
      <c r="I6" s="9"/>
      <c r="J6" s="9"/>
      <c r="K6" s="9"/>
      <c r="L6" s="9"/>
      <c r="M6" s="9"/>
      <c r="N6" s="8"/>
      <c r="O6" s="8"/>
      <c r="P6" s="8"/>
      <c r="Q6" s="10"/>
      <c r="R6" s="11"/>
      <c r="S6" s="65" t="s">
        <v>97</v>
      </c>
      <c r="T6" s="75">
        <v>2017</v>
      </c>
      <c r="U6" s="66" t="s">
        <v>106</v>
      </c>
      <c r="V6" s="66" t="s">
        <v>106</v>
      </c>
      <c r="W6" s="66" t="s">
        <v>106</v>
      </c>
      <c r="X6" s="66" t="s">
        <v>106</v>
      </c>
      <c r="Y6" s="66" t="s">
        <v>106</v>
      </c>
      <c r="Z6" s="66" t="s">
        <v>106</v>
      </c>
      <c r="AA6" s="200"/>
      <c r="AB6" s="1"/>
      <c r="AC6" s="1"/>
    </row>
    <row r="7" spans="1:29" ht="14.1" customHeight="1">
      <c r="A7" s="40"/>
      <c r="B7" s="7"/>
      <c r="C7" s="40"/>
      <c r="D7" s="41">
        <f>'SUMMARY SHEET'!$C$2</f>
        <v>0</v>
      </c>
      <c r="E7" s="41">
        <f>'SUMMARY SHEET'!$C$3</f>
        <v>0</v>
      </c>
      <c r="F7" s="40"/>
      <c r="G7" s="40"/>
      <c r="H7" s="8"/>
      <c r="I7" s="9"/>
      <c r="J7" s="9"/>
      <c r="K7" s="9"/>
      <c r="L7" s="9"/>
      <c r="M7" s="9"/>
      <c r="N7" s="8"/>
      <c r="O7" s="8"/>
      <c r="P7" s="8"/>
      <c r="Q7" s="10"/>
      <c r="R7" s="11"/>
      <c r="S7" s="65" t="s">
        <v>100</v>
      </c>
      <c r="T7" s="75">
        <v>2016</v>
      </c>
      <c r="U7" s="66" t="s">
        <v>106</v>
      </c>
      <c r="V7" s="66" t="s">
        <v>106</v>
      </c>
      <c r="W7" s="66" t="s">
        <v>106</v>
      </c>
      <c r="X7" s="66" t="s">
        <v>106</v>
      </c>
      <c r="Y7" s="66" t="s">
        <v>106</v>
      </c>
      <c r="Z7" s="66" t="s">
        <v>106</v>
      </c>
      <c r="AA7" s="37" t="s">
        <v>108</v>
      </c>
      <c r="AB7" s="1"/>
      <c r="AC7" s="1"/>
    </row>
    <row r="8" spans="1:29" ht="14.1" customHeight="1">
      <c r="A8" s="40"/>
      <c r="B8" s="7"/>
      <c r="C8" s="40"/>
      <c r="D8" s="41">
        <f>'SUMMARY SHEET'!$C$2</f>
        <v>0</v>
      </c>
      <c r="E8" s="41">
        <f>'SUMMARY SHEET'!$C$3</f>
        <v>0</v>
      </c>
      <c r="F8" s="12"/>
      <c r="G8" s="12"/>
      <c r="H8" s="8"/>
      <c r="I8" s="9"/>
      <c r="J8" s="9"/>
      <c r="K8" s="9"/>
      <c r="L8" s="9"/>
      <c r="M8" s="9"/>
      <c r="N8" s="8"/>
      <c r="O8" s="8"/>
      <c r="P8" s="8"/>
      <c r="Q8" s="10"/>
      <c r="R8" s="11"/>
      <c r="S8" s="65" t="s">
        <v>101</v>
      </c>
      <c r="T8" s="75">
        <v>2015</v>
      </c>
      <c r="U8" s="66" t="s">
        <v>98</v>
      </c>
      <c r="V8" s="66" t="s">
        <v>98</v>
      </c>
      <c r="W8" s="66" t="s">
        <v>98</v>
      </c>
      <c r="X8" s="66" t="s">
        <v>98</v>
      </c>
      <c r="Y8" s="66" t="s">
        <v>98</v>
      </c>
      <c r="Z8" s="66" t="s">
        <v>98</v>
      </c>
      <c r="AA8" s="221"/>
      <c r="AB8" s="1"/>
      <c r="AC8" s="1"/>
    </row>
    <row r="9" spans="1:29" ht="14.1" customHeight="1">
      <c r="A9" s="40"/>
      <c r="B9" s="7"/>
      <c r="C9" s="40"/>
      <c r="D9" s="41">
        <f>'SUMMARY SHEET'!$C$2</f>
        <v>0</v>
      </c>
      <c r="E9" s="41">
        <f>'SUMMARY SHEET'!$C$3</f>
        <v>0</v>
      </c>
      <c r="F9" s="40"/>
      <c r="G9" s="40"/>
      <c r="H9" s="8"/>
      <c r="I9" s="9"/>
      <c r="J9" s="9"/>
      <c r="K9" s="9"/>
      <c r="L9" s="9"/>
      <c r="M9" s="9"/>
      <c r="N9" s="8"/>
      <c r="O9" s="8"/>
      <c r="P9" s="8"/>
      <c r="Q9" s="10"/>
      <c r="R9" s="11"/>
      <c r="S9" s="65" t="s">
        <v>102</v>
      </c>
      <c r="T9" s="75">
        <v>2014</v>
      </c>
      <c r="U9" s="66" t="s">
        <v>98</v>
      </c>
      <c r="V9" s="66" t="s">
        <v>98</v>
      </c>
      <c r="W9" s="66" t="s">
        <v>98</v>
      </c>
      <c r="X9" s="66" t="s">
        <v>98</v>
      </c>
      <c r="Y9" s="66" t="s">
        <v>98</v>
      </c>
      <c r="Z9" s="66" t="s">
        <v>98</v>
      </c>
      <c r="AA9" s="225"/>
      <c r="AB9" s="1"/>
      <c r="AC9" s="1"/>
    </row>
    <row r="10" spans="1:29" ht="14.1" customHeight="1">
      <c r="A10" s="40"/>
      <c r="B10" s="7"/>
      <c r="C10" s="40"/>
      <c r="D10" s="41">
        <f>'SUMMARY SHEET'!$C$2</f>
        <v>0</v>
      </c>
      <c r="E10" s="41">
        <f>'SUMMARY SHEET'!$C$3</f>
        <v>0</v>
      </c>
      <c r="F10" s="40"/>
      <c r="G10" s="40"/>
      <c r="H10" s="8"/>
      <c r="I10" s="9"/>
      <c r="J10" s="9"/>
      <c r="K10" s="9"/>
      <c r="L10" s="9"/>
      <c r="M10" s="9"/>
      <c r="N10" s="8"/>
      <c r="O10" s="8"/>
      <c r="P10" s="8"/>
      <c r="Q10" s="10"/>
      <c r="R10" s="11"/>
      <c r="S10" s="65" t="s">
        <v>103</v>
      </c>
      <c r="T10" s="75">
        <v>2013</v>
      </c>
      <c r="U10" s="66" t="s">
        <v>98</v>
      </c>
      <c r="V10" s="66" t="s">
        <v>98</v>
      </c>
      <c r="W10" s="66" t="s">
        <v>98</v>
      </c>
      <c r="X10" s="66" t="s">
        <v>98</v>
      </c>
      <c r="Y10" s="66" t="s">
        <v>98</v>
      </c>
      <c r="Z10" s="66" t="s">
        <v>98</v>
      </c>
      <c r="AA10" s="225"/>
      <c r="AB10" s="1"/>
      <c r="AC10" s="1"/>
    </row>
    <row r="11" spans="1:29" ht="14.1" customHeight="1">
      <c r="A11" s="40"/>
      <c r="B11" s="7"/>
      <c r="C11" s="40"/>
      <c r="D11" s="41">
        <f>'SUMMARY SHEET'!$C$2</f>
        <v>0</v>
      </c>
      <c r="E11" s="41">
        <f>'SUMMARY SHEET'!$C$3</f>
        <v>0</v>
      </c>
      <c r="F11" s="40"/>
      <c r="G11" s="40"/>
      <c r="H11" s="8"/>
      <c r="I11" s="9"/>
      <c r="J11" s="9"/>
      <c r="K11" s="9"/>
      <c r="L11" s="9"/>
      <c r="M11" s="9"/>
      <c r="N11" s="8"/>
      <c r="O11" s="8"/>
      <c r="P11" s="8"/>
      <c r="Q11" s="10"/>
      <c r="R11" s="11"/>
      <c r="S11" s="65" t="s">
        <v>110</v>
      </c>
      <c r="T11" s="75" t="s">
        <v>219</v>
      </c>
      <c r="U11" s="66" t="s">
        <v>99</v>
      </c>
      <c r="V11" s="66" t="s">
        <v>99</v>
      </c>
      <c r="W11" s="66" t="s">
        <v>99</v>
      </c>
      <c r="X11" s="66" t="s">
        <v>99</v>
      </c>
      <c r="Y11" s="66" t="s">
        <v>99</v>
      </c>
      <c r="Z11" s="66" t="s">
        <v>99</v>
      </c>
      <c r="AA11" s="225"/>
      <c r="AB11" s="1"/>
      <c r="AC11" s="1"/>
    </row>
    <row r="12" spans="1:29" ht="14.1" customHeight="1">
      <c r="A12" s="40"/>
      <c r="B12" s="7"/>
      <c r="C12" s="40"/>
      <c r="D12" s="41">
        <f>'SUMMARY SHEET'!$C$2</f>
        <v>0</v>
      </c>
      <c r="E12" s="41">
        <f>'SUMMARY SHEET'!$C$3</f>
        <v>0</v>
      </c>
      <c r="F12" s="40"/>
      <c r="G12" s="40"/>
      <c r="H12" s="8"/>
      <c r="I12" s="9"/>
      <c r="J12" s="9"/>
      <c r="K12" s="9"/>
      <c r="L12" s="9"/>
      <c r="M12" s="9"/>
      <c r="N12" s="8"/>
      <c r="O12" s="8"/>
      <c r="P12" s="8"/>
      <c r="Q12" s="10"/>
      <c r="R12" s="11"/>
      <c r="S12" s="65" t="s">
        <v>121</v>
      </c>
      <c r="T12" s="75" t="s">
        <v>221</v>
      </c>
      <c r="U12" s="66" t="s">
        <v>122</v>
      </c>
      <c r="V12" s="66" t="s">
        <v>122</v>
      </c>
      <c r="W12" s="66" t="s">
        <v>122</v>
      </c>
      <c r="X12" s="66" t="s">
        <v>122</v>
      </c>
      <c r="Y12" s="66" t="s">
        <v>122</v>
      </c>
      <c r="Z12" s="66" t="s">
        <v>122</v>
      </c>
      <c r="AA12" s="225"/>
      <c r="AB12" s="1"/>
      <c r="AC12" s="1"/>
    </row>
    <row r="13" spans="1:29" ht="14.1" customHeight="1">
      <c r="A13" s="40"/>
      <c r="B13" s="7"/>
      <c r="C13" s="40"/>
      <c r="D13" s="41">
        <f>'SUMMARY SHEET'!$C$2</f>
        <v>0</v>
      </c>
      <c r="E13" s="41">
        <f>'SUMMARY SHEET'!$C$3</f>
        <v>0</v>
      </c>
      <c r="F13" s="40"/>
      <c r="G13" s="40"/>
      <c r="H13" s="8"/>
      <c r="I13" s="9"/>
      <c r="J13" s="9"/>
      <c r="K13" s="9"/>
      <c r="L13" s="9"/>
      <c r="M13" s="9"/>
      <c r="N13" s="8"/>
      <c r="O13" s="8"/>
      <c r="P13" s="8"/>
      <c r="Q13" s="10"/>
      <c r="R13" s="11"/>
      <c r="S13" s="65" t="s">
        <v>123</v>
      </c>
      <c r="T13" s="75" t="s">
        <v>220</v>
      </c>
      <c r="U13" s="66" t="s">
        <v>124</v>
      </c>
      <c r="V13" s="66" t="s">
        <v>124</v>
      </c>
      <c r="W13" s="66" t="s">
        <v>124</v>
      </c>
      <c r="X13" s="66" t="s">
        <v>124</v>
      </c>
      <c r="Y13" s="66" t="s">
        <v>124</v>
      </c>
      <c r="Z13" s="66" t="s">
        <v>124</v>
      </c>
      <c r="AA13" s="225"/>
      <c r="AB13" s="1"/>
      <c r="AC13" s="1"/>
    </row>
    <row r="14" spans="1:29" ht="14.1" customHeight="1">
      <c r="A14" s="40"/>
      <c r="B14" s="7"/>
      <c r="C14" s="40"/>
      <c r="D14" s="41">
        <f>'SUMMARY SHEET'!$C$2</f>
        <v>0</v>
      </c>
      <c r="E14" s="41">
        <f>'SUMMARY SHEET'!$C$3</f>
        <v>0</v>
      </c>
      <c r="F14" s="40"/>
      <c r="G14" s="40"/>
      <c r="H14" s="8"/>
      <c r="I14" s="9"/>
      <c r="J14" s="9"/>
      <c r="K14" s="9"/>
      <c r="L14" s="9"/>
      <c r="M14" s="9"/>
      <c r="N14" s="8"/>
      <c r="O14" s="8"/>
      <c r="P14" s="8"/>
      <c r="Q14" s="10"/>
      <c r="R14" s="11"/>
      <c r="S14" s="65" t="s">
        <v>111</v>
      </c>
      <c r="T14" s="75" t="s">
        <v>222</v>
      </c>
      <c r="U14" s="66" t="s">
        <v>104</v>
      </c>
      <c r="V14" s="68" t="s">
        <v>104</v>
      </c>
      <c r="W14" s="68" t="s">
        <v>104</v>
      </c>
      <c r="X14" s="68" t="s">
        <v>104</v>
      </c>
      <c r="Y14" s="68" t="s">
        <v>104</v>
      </c>
      <c r="Z14" s="68" t="s">
        <v>104</v>
      </c>
      <c r="AA14" s="225"/>
      <c r="AB14" s="1"/>
      <c r="AC14" s="1"/>
    </row>
    <row r="15" spans="1:29" ht="14.1" customHeight="1">
      <c r="A15" s="40"/>
      <c r="B15" s="7"/>
      <c r="C15" s="40"/>
      <c r="D15" s="41">
        <f>'SUMMARY SHEET'!$C$2</f>
        <v>0</v>
      </c>
      <c r="E15" s="41">
        <f>'SUMMARY SHEET'!$C$3</f>
        <v>0</v>
      </c>
      <c r="F15" s="40"/>
      <c r="G15" s="40"/>
      <c r="H15" s="8"/>
      <c r="I15" s="9"/>
      <c r="J15" s="9"/>
      <c r="K15" s="9"/>
      <c r="L15" s="9"/>
      <c r="M15" s="9"/>
      <c r="N15" s="8"/>
      <c r="O15" s="8"/>
      <c r="P15" s="8"/>
      <c r="Q15" s="10"/>
      <c r="R15" s="11"/>
      <c r="S15" s="65" t="s">
        <v>112</v>
      </c>
      <c r="T15" s="75" t="s">
        <v>223</v>
      </c>
      <c r="U15" s="66" t="s">
        <v>104</v>
      </c>
      <c r="V15" s="68" t="s">
        <v>104</v>
      </c>
      <c r="W15" s="68" t="s">
        <v>104</v>
      </c>
      <c r="X15" s="68" t="s">
        <v>104</v>
      </c>
      <c r="Y15" s="68" t="s">
        <v>104</v>
      </c>
      <c r="Z15" s="68" t="s">
        <v>104</v>
      </c>
      <c r="AA15" s="225"/>
      <c r="AB15" s="1"/>
      <c r="AC15" s="1"/>
    </row>
    <row r="16" spans="1:29" ht="14.1" customHeight="1">
      <c r="A16" s="40"/>
      <c r="B16" s="7"/>
      <c r="C16" s="40"/>
      <c r="D16" s="41">
        <f>'SUMMARY SHEET'!$C$2</f>
        <v>0</v>
      </c>
      <c r="E16" s="41">
        <f>'SUMMARY SHEET'!$C$3</f>
        <v>0</v>
      </c>
      <c r="F16" s="40"/>
      <c r="G16" s="40"/>
      <c r="H16" s="8"/>
      <c r="I16" s="9"/>
      <c r="J16" s="9"/>
      <c r="K16" s="9"/>
      <c r="L16" s="9"/>
      <c r="M16" s="9"/>
      <c r="N16" s="8"/>
      <c r="O16" s="8"/>
      <c r="P16" s="8"/>
      <c r="Q16" s="10"/>
      <c r="R16" s="11"/>
      <c r="S16" s="76" t="s">
        <v>36</v>
      </c>
      <c r="T16" s="79" t="s">
        <v>50</v>
      </c>
      <c r="U16" s="76" t="s">
        <v>2</v>
      </c>
      <c r="V16" s="76" t="s">
        <v>105</v>
      </c>
      <c r="W16" s="76" t="s">
        <v>21</v>
      </c>
      <c r="X16" s="76" t="s">
        <v>22</v>
      </c>
      <c r="Y16" s="76" t="s">
        <v>23</v>
      </c>
      <c r="Z16" s="80"/>
      <c r="AA16" s="225"/>
      <c r="AB16" s="1"/>
      <c r="AC16" s="1"/>
    </row>
    <row r="17" spans="1:29" ht="14.1" customHeight="1">
      <c r="A17" s="40"/>
      <c r="B17" s="7"/>
      <c r="C17" s="40"/>
      <c r="D17" s="41">
        <f>'SUMMARY SHEET'!$C$2</f>
        <v>0</v>
      </c>
      <c r="E17" s="41">
        <f>'SUMMARY SHEET'!$C$3</f>
        <v>0</v>
      </c>
      <c r="F17" s="40"/>
      <c r="G17" s="40"/>
      <c r="H17" s="8"/>
      <c r="I17" s="9"/>
      <c r="J17" s="9"/>
      <c r="K17" s="9"/>
      <c r="L17" s="9"/>
      <c r="M17" s="9"/>
      <c r="N17" s="8"/>
      <c r="O17" s="8"/>
      <c r="P17" s="8"/>
      <c r="Q17" s="10"/>
      <c r="R17" s="11"/>
      <c r="S17" s="13" t="s">
        <v>34</v>
      </c>
      <c r="T17" s="39" t="s">
        <v>42</v>
      </c>
      <c r="U17" s="77">
        <v>2019</v>
      </c>
      <c r="V17" s="14">
        <v>40</v>
      </c>
      <c r="W17" s="15" t="s">
        <v>9</v>
      </c>
      <c r="X17" s="15" t="s">
        <v>125</v>
      </c>
      <c r="Y17" s="15" t="s">
        <v>126</v>
      </c>
      <c r="Z17" s="218" t="s">
        <v>200</v>
      </c>
      <c r="AA17" s="225"/>
      <c r="AB17" s="1"/>
      <c r="AC17" s="1"/>
    </row>
    <row r="18" spans="1:29" ht="14.1" customHeight="1">
      <c r="A18" s="40"/>
      <c r="B18" s="7"/>
      <c r="C18" s="40"/>
      <c r="D18" s="41">
        <f>'SUMMARY SHEET'!$C$2</f>
        <v>0</v>
      </c>
      <c r="E18" s="41">
        <f>'SUMMARY SHEET'!$C$3</f>
        <v>0</v>
      </c>
      <c r="F18" s="12"/>
      <c r="G18" s="12"/>
      <c r="H18" s="8"/>
      <c r="I18" s="9"/>
      <c r="J18" s="9"/>
      <c r="K18" s="9"/>
      <c r="L18" s="9"/>
      <c r="M18" s="9"/>
      <c r="N18" s="8"/>
      <c r="O18" s="8"/>
      <c r="P18" s="8"/>
      <c r="Q18" s="10"/>
      <c r="R18" s="11"/>
      <c r="S18" s="13" t="s">
        <v>35</v>
      </c>
      <c r="T18" s="39" t="s">
        <v>43</v>
      </c>
      <c r="U18" s="77">
        <v>2018</v>
      </c>
      <c r="V18" s="14">
        <v>40</v>
      </c>
      <c r="W18" s="15" t="s">
        <v>9</v>
      </c>
      <c r="X18" s="15" t="s">
        <v>125</v>
      </c>
      <c r="Y18" s="15" t="s">
        <v>126</v>
      </c>
      <c r="Z18" s="219"/>
      <c r="AA18" s="225"/>
      <c r="AB18" s="1"/>
      <c r="AC18" s="1"/>
    </row>
    <row r="19" spans="1:29" ht="14.1" customHeight="1">
      <c r="A19" s="40"/>
      <c r="B19" s="7"/>
      <c r="C19" s="40"/>
      <c r="D19" s="41">
        <f>'SUMMARY SHEET'!$C$2</f>
        <v>0</v>
      </c>
      <c r="E19" s="41">
        <f>'SUMMARY SHEET'!$C$3</f>
        <v>0</v>
      </c>
      <c r="F19" s="40"/>
      <c r="G19" s="40"/>
      <c r="H19" s="8"/>
      <c r="I19" s="9"/>
      <c r="J19" s="9"/>
      <c r="K19" s="9"/>
      <c r="L19" s="9"/>
      <c r="M19" s="9"/>
      <c r="N19" s="8"/>
      <c r="O19" s="8"/>
      <c r="P19" s="8"/>
      <c r="Q19" s="10"/>
      <c r="R19" s="11"/>
      <c r="S19" s="13" t="s">
        <v>159</v>
      </c>
      <c r="T19" s="39" t="s">
        <v>178</v>
      </c>
      <c r="U19" s="77">
        <v>2017</v>
      </c>
      <c r="V19" s="14">
        <v>40</v>
      </c>
      <c r="W19" s="15" t="s">
        <v>9</v>
      </c>
      <c r="X19" s="15" t="s">
        <v>10</v>
      </c>
      <c r="Y19" s="15" t="s">
        <v>31</v>
      </c>
      <c r="Z19" s="219"/>
      <c r="AA19" s="225"/>
      <c r="AB19" s="1"/>
      <c r="AC19" s="1"/>
    </row>
    <row r="20" spans="1:29" ht="14.1" customHeight="1">
      <c r="A20" s="40"/>
      <c r="B20" s="7"/>
      <c r="C20" s="40"/>
      <c r="D20" s="41">
        <f>'SUMMARY SHEET'!$C$2</f>
        <v>0</v>
      </c>
      <c r="E20" s="41">
        <f>'SUMMARY SHEET'!$C$3</f>
        <v>0</v>
      </c>
      <c r="F20" s="12"/>
      <c r="G20" s="12"/>
      <c r="H20" s="8"/>
      <c r="I20" s="9"/>
      <c r="J20" s="9"/>
      <c r="K20" s="9"/>
      <c r="L20" s="9"/>
      <c r="M20" s="9"/>
      <c r="N20" s="8"/>
      <c r="O20" s="8"/>
      <c r="P20" s="8"/>
      <c r="Q20" s="10"/>
      <c r="R20" s="11"/>
      <c r="S20" s="13" t="s">
        <v>160</v>
      </c>
      <c r="T20" s="39" t="s">
        <v>179</v>
      </c>
      <c r="U20" s="77">
        <v>2016</v>
      </c>
      <c r="V20" s="14">
        <v>40</v>
      </c>
      <c r="W20" s="15" t="s">
        <v>9</v>
      </c>
      <c r="X20" s="15" t="s">
        <v>10</v>
      </c>
      <c r="Y20" s="15" t="s">
        <v>31</v>
      </c>
      <c r="Z20" s="219"/>
      <c r="AA20" s="225"/>
      <c r="AB20" s="1"/>
      <c r="AC20" s="1"/>
    </row>
    <row r="21" spans="1:29" ht="14.1" customHeight="1">
      <c r="A21" s="40"/>
      <c r="B21" s="7"/>
      <c r="C21" s="40"/>
      <c r="D21" s="41">
        <f>'SUMMARY SHEET'!$C$2</f>
        <v>0</v>
      </c>
      <c r="E21" s="41">
        <f>'SUMMARY SHEET'!$C$3</f>
        <v>0</v>
      </c>
      <c r="F21" s="12"/>
      <c r="G21" s="12"/>
      <c r="H21" s="8"/>
      <c r="I21" s="9"/>
      <c r="J21" s="9"/>
      <c r="K21" s="9"/>
      <c r="L21" s="9"/>
      <c r="M21" s="9"/>
      <c r="N21" s="8"/>
      <c r="O21" s="8"/>
      <c r="P21" s="8"/>
      <c r="Q21" s="10"/>
      <c r="R21" s="11"/>
      <c r="S21" s="13" t="s">
        <v>172</v>
      </c>
      <c r="T21" s="101" t="s">
        <v>180</v>
      </c>
      <c r="U21" s="77" t="s">
        <v>224</v>
      </c>
      <c r="V21" s="14">
        <v>40</v>
      </c>
      <c r="W21" s="15" t="s">
        <v>9</v>
      </c>
      <c r="X21" s="15" t="s">
        <v>10</v>
      </c>
      <c r="Y21" s="15" t="s">
        <v>31</v>
      </c>
      <c r="Z21" s="219"/>
      <c r="AA21" s="225"/>
      <c r="AB21" s="1"/>
      <c r="AC21" s="1"/>
    </row>
    <row r="22" spans="1:29" ht="14.1" customHeight="1">
      <c r="A22" s="40"/>
      <c r="B22" s="7"/>
      <c r="C22" s="40"/>
      <c r="D22" s="41">
        <f>'SUMMARY SHEET'!$C$2</f>
        <v>0</v>
      </c>
      <c r="E22" s="41">
        <f>'SUMMARY SHEET'!$C$3</f>
        <v>0</v>
      </c>
      <c r="F22" s="40"/>
      <c r="G22" s="40"/>
      <c r="H22" s="8"/>
      <c r="I22" s="9"/>
      <c r="J22" s="9"/>
      <c r="K22" s="9"/>
      <c r="L22" s="9"/>
      <c r="M22" s="9"/>
      <c r="N22" s="8"/>
      <c r="O22" s="8"/>
      <c r="P22" s="8"/>
      <c r="Q22" s="10"/>
      <c r="R22" s="11"/>
      <c r="S22" s="13" t="s">
        <v>161</v>
      </c>
      <c r="T22" s="39" t="s">
        <v>181</v>
      </c>
      <c r="U22" s="77">
        <v>2015</v>
      </c>
      <c r="V22" s="14">
        <v>40</v>
      </c>
      <c r="W22" s="15" t="s">
        <v>28</v>
      </c>
      <c r="X22" s="15" t="s">
        <v>27</v>
      </c>
      <c r="Y22" s="15" t="s">
        <v>45</v>
      </c>
      <c r="Z22" s="219"/>
      <c r="AA22" s="225"/>
      <c r="AB22" s="1"/>
      <c r="AC22" s="1"/>
    </row>
    <row r="23" spans="1:29" ht="14.1" customHeight="1">
      <c r="A23" s="40"/>
      <c r="B23" s="7"/>
      <c r="C23" s="40"/>
      <c r="D23" s="41">
        <f>'SUMMARY SHEET'!$C$2</f>
        <v>0</v>
      </c>
      <c r="E23" s="41">
        <f>'SUMMARY SHEET'!$C$3</f>
        <v>0</v>
      </c>
      <c r="F23" s="40"/>
      <c r="G23" s="40"/>
      <c r="H23" s="8"/>
      <c r="I23" s="9"/>
      <c r="J23" s="9"/>
      <c r="K23" s="9"/>
      <c r="L23" s="9"/>
      <c r="M23" s="9"/>
      <c r="N23" s="8"/>
      <c r="O23" s="8"/>
      <c r="P23" s="8"/>
      <c r="Q23" s="10"/>
      <c r="R23" s="11"/>
      <c r="S23" s="13" t="s">
        <v>162</v>
      </c>
      <c r="T23" s="39" t="s">
        <v>182</v>
      </c>
      <c r="U23" s="77">
        <v>2014</v>
      </c>
      <c r="V23" s="14">
        <v>40</v>
      </c>
      <c r="W23" s="15" t="s">
        <v>28</v>
      </c>
      <c r="X23" s="15" t="s">
        <v>27</v>
      </c>
      <c r="Y23" s="15" t="s">
        <v>44</v>
      </c>
      <c r="Z23" s="219"/>
      <c r="AA23" s="225"/>
      <c r="AB23" s="1"/>
      <c r="AC23" s="1"/>
    </row>
    <row r="24" spans="1:29" ht="14.1" customHeight="1">
      <c r="A24" s="40"/>
      <c r="B24" s="7"/>
      <c r="C24" s="40"/>
      <c r="D24" s="41">
        <f>'SUMMARY SHEET'!$C$2</f>
        <v>0</v>
      </c>
      <c r="E24" s="41">
        <f>'SUMMARY SHEET'!$C$3</f>
        <v>0</v>
      </c>
      <c r="F24" s="40"/>
      <c r="G24" s="40"/>
      <c r="H24" s="8"/>
      <c r="I24" s="9"/>
      <c r="J24" s="9"/>
      <c r="K24" s="9"/>
      <c r="L24" s="9"/>
      <c r="M24" s="9"/>
      <c r="N24" s="8"/>
      <c r="O24" s="8"/>
      <c r="P24" s="8"/>
      <c r="Q24" s="10"/>
      <c r="R24" s="11"/>
      <c r="S24" s="13" t="s">
        <v>173</v>
      </c>
      <c r="T24" s="101" t="s">
        <v>183</v>
      </c>
      <c r="U24" s="77" t="s">
        <v>225</v>
      </c>
      <c r="V24" s="14">
        <v>40</v>
      </c>
      <c r="W24" s="15" t="s">
        <v>28</v>
      </c>
      <c r="X24" s="15" t="s">
        <v>27</v>
      </c>
      <c r="Y24" s="15" t="s">
        <v>44</v>
      </c>
      <c r="Z24" s="219"/>
      <c r="AA24" s="225"/>
      <c r="AB24" s="1"/>
      <c r="AC24" s="1"/>
    </row>
    <row r="25" spans="1:29" ht="14.1" customHeight="1">
      <c r="A25" s="40"/>
      <c r="B25" s="7"/>
      <c r="C25" s="40"/>
      <c r="D25" s="41">
        <f>'SUMMARY SHEET'!$C$2</f>
        <v>0</v>
      </c>
      <c r="E25" s="41">
        <f>'SUMMARY SHEET'!$C$3</f>
        <v>0</v>
      </c>
      <c r="F25" s="40"/>
      <c r="G25" s="40"/>
      <c r="H25" s="8"/>
      <c r="I25" s="9"/>
      <c r="J25" s="9"/>
      <c r="K25" s="9"/>
      <c r="L25" s="9"/>
      <c r="M25" s="9"/>
      <c r="N25" s="8"/>
      <c r="O25" s="8"/>
      <c r="P25" s="8"/>
      <c r="Q25" s="10"/>
      <c r="R25" s="11"/>
      <c r="S25" s="13" t="s">
        <v>163</v>
      </c>
      <c r="T25" s="39" t="s">
        <v>184</v>
      </c>
      <c r="U25" s="77">
        <v>2013</v>
      </c>
      <c r="V25" s="14">
        <v>40</v>
      </c>
      <c r="W25" s="15" t="s">
        <v>28</v>
      </c>
      <c r="X25" s="15" t="s">
        <v>27</v>
      </c>
      <c r="Y25" s="15" t="s">
        <v>44</v>
      </c>
      <c r="Z25" s="219"/>
      <c r="AA25" s="226"/>
      <c r="AB25" s="1"/>
      <c r="AC25" s="1"/>
    </row>
    <row r="26" spans="1:29" ht="14.1" customHeight="1">
      <c r="A26" s="40"/>
      <c r="B26" s="7"/>
      <c r="C26" s="40"/>
      <c r="D26" s="41">
        <f>'SUMMARY SHEET'!$C$2</f>
        <v>0</v>
      </c>
      <c r="E26" s="41">
        <f>'SUMMARY SHEET'!$C$3</f>
        <v>0</v>
      </c>
      <c r="F26" s="40"/>
      <c r="G26" s="40"/>
      <c r="H26" s="8"/>
      <c r="I26" s="9"/>
      <c r="J26" s="9"/>
      <c r="K26" s="9"/>
      <c r="L26" s="9"/>
      <c r="M26" s="9"/>
      <c r="N26" s="8"/>
      <c r="O26" s="8"/>
      <c r="P26" s="8"/>
      <c r="Q26" s="10"/>
      <c r="R26" s="11"/>
      <c r="S26" s="13" t="s">
        <v>164</v>
      </c>
      <c r="T26" s="39" t="s">
        <v>185</v>
      </c>
      <c r="U26" s="77">
        <v>2012</v>
      </c>
      <c r="V26" s="14">
        <v>40</v>
      </c>
      <c r="W26" s="15" t="s">
        <v>28</v>
      </c>
      <c r="X26" s="15" t="s">
        <v>27</v>
      </c>
      <c r="Y26" s="15" t="s">
        <v>44</v>
      </c>
      <c r="Z26" s="219"/>
      <c r="AA26" s="221"/>
      <c r="AB26" s="1"/>
      <c r="AC26" s="1"/>
    </row>
    <row r="27" spans="1:29" ht="14.1" customHeight="1">
      <c r="A27" s="40"/>
      <c r="B27" s="7"/>
      <c r="C27" s="40"/>
      <c r="D27" s="41">
        <f>'SUMMARY SHEET'!$C$2</f>
        <v>0</v>
      </c>
      <c r="E27" s="41">
        <f>'SUMMARY SHEET'!$C$3</f>
        <v>0</v>
      </c>
      <c r="F27" s="40"/>
      <c r="G27" s="40"/>
      <c r="H27" s="8"/>
      <c r="I27" s="9"/>
      <c r="J27" s="9"/>
      <c r="K27" s="9"/>
      <c r="L27" s="9"/>
      <c r="M27" s="9"/>
      <c r="N27" s="8"/>
      <c r="O27" s="8"/>
      <c r="P27" s="8"/>
      <c r="Q27" s="10"/>
      <c r="R27" s="11"/>
      <c r="S27" s="13" t="s">
        <v>174</v>
      </c>
      <c r="T27" s="101" t="s">
        <v>186</v>
      </c>
      <c r="U27" s="77" t="s">
        <v>226</v>
      </c>
      <c r="V27" s="14">
        <v>40</v>
      </c>
      <c r="W27" s="15" t="s">
        <v>28</v>
      </c>
      <c r="X27" s="15" t="s">
        <v>27</v>
      </c>
      <c r="Y27" s="15" t="s">
        <v>44</v>
      </c>
      <c r="Z27" s="219"/>
      <c r="AA27" s="222"/>
      <c r="AB27" s="1"/>
      <c r="AC27" s="1"/>
    </row>
    <row r="28" spans="1:29" ht="14.1" customHeight="1">
      <c r="A28" s="40"/>
      <c r="B28" s="7"/>
      <c r="C28" s="40"/>
      <c r="D28" s="41">
        <f>'SUMMARY SHEET'!$C$2</f>
        <v>0</v>
      </c>
      <c r="E28" s="41">
        <f>'SUMMARY SHEET'!$C$3</f>
        <v>0</v>
      </c>
      <c r="F28" s="40"/>
      <c r="G28" s="40"/>
      <c r="H28" s="8"/>
      <c r="I28" s="9"/>
      <c r="J28" s="9"/>
      <c r="K28" s="9"/>
      <c r="L28" s="9"/>
      <c r="M28" s="9"/>
      <c r="N28" s="8"/>
      <c r="O28" s="8"/>
      <c r="P28" s="8"/>
      <c r="Q28" s="10"/>
      <c r="R28" s="11"/>
      <c r="S28" s="13" t="s">
        <v>165</v>
      </c>
      <c r="T28" s="39" t="s">
        <v>187</v>
      </c>
      <c r="U28" s="77">
        <v>2011</v>
      </c>
      <c r="V28" s="14">
        <v>40</v>
      </c>
      <c r="W28" s="15" t="s">
        <v>28</v>
      </c>
      <c r="X28" s="15" t="s">
        <v>27</v>
      </c>
      <c r="Y28" s="15" t="s">
        <v>44</v>
      </c>
      <c r="Z28" s="220"/>
      <c r="AA28" s="223"/>
      <c r="AB28" s="1"/>
      <c r="AC28" s="1"/>
    </row>
    <row r="29" spans="1:29" ht="14.1" customHeight="1">
      <c r="A29" s="40"/>
      <c r="B29" s="7"/>
      <c r="C29" s="40"/>
      <c r="D29" s="41">
        <f>'SUMMARY SHEET'!$C$2</f>
        <v>0</v>
      </c>
      <c r="E29" s="41">
        <f>'SUMMARY SHEET'!$C$3</f>
        <v>0</v>
      </c>
      <c r="F29" s="40"/>
      <c r="G29" s="40"/>
      <c r="H29" s="8"/>
      <c r="I29" s="9"/>
      <c r="J29" s="9"/>
      <c r="K29" s="9"/>
      <c r="L29" s="9"/>
      <c r="M29" s="9"/>
      <c r="N29" s="8"/>
      <c r="O29" s="8"/>
      <c r="P29" s="8"/>
      <c r="Q29" s="10"/>
      <c r="R29" s="11"/>
      <c r="S29" s="13" t="s">
        <v>166</v>
      </c>
      <c r="T29" s="39" t="s">
        <v>188</v>
      </c>
      <c r="U29" s="77">
        <v>2010</v>
      </c>
      <c r="V29" s="14">
        <v>40</v>
      </c>
      <c r="W29" s="15" t="s">
        <v>28</v>
      </c>
      <c r="X29" s="15" t="s">
        <v>27</v>
      </c>
      <c r="Y29" s="15" t="s">
        <v>44</v>
      </c>
      <c r="Z29" s="218" t="s">
        <v>201</v>
      </c>
      <c r="AA29" s="223"/>
      <c r="AB29" s="1"/>
      <c r="AC29" s="1"/>
    </row>
    <row r="30" spans="1:29" ht="14.1" customHeight="1">
      <c r="A30" s="40"/>
      <c r="B30" s="7"/>
      <c r="C30" s="40"/>
      <c r="D30" s="41">
        <f>'SUMMARY SHEET'!$C$2</f>
        <v>0</v>
      </c>
      <c r="E30" s="41">
        <f>'SUMMARY SHEET'!$C$3</f>
        <v>0</v>
      </c>
      <c r="F30" s="40"/>
      <c r="G30" s="40"/>
      <c r="H30" s="8"/>
      <c r="I30" s="9"/>
      <c r="J30" s="9"/>
      <c r="K30" s="9"/>
      <c r="L30" s="9"/>
      <c r="M30" s="9"/>
      <c r="N30" s="8"/>
      <c r="O30" s="8"/>
      <c r="P30" s="8"/>
      <c r="Q30" s="10"/>
      <c r="R30" s="11"/>
      <c r="S30" s="13" t="s">
        <v>175</v>
      </c>
      <c r="T30" s="101" t="s">
        <v>189</v>
      </c>
      <c r="U30" s="77" t="s">
        <v>227</v>
      </c>
      <c r="V30" s="14">
        <v>40</v>
      </c>
      <c r="W30" s="15" t="s">
        <v>28</v>
      </c>
      <c r="X30" s="15" t="s">
        <v>27</v>
      </c>
      <c r="Y30" s="15" t="s">
        <v>44</v>
      </c>
      <c r="Z30" s="219"/>
      <c r="AA30" s="223"/>
      <c r="AB30" s="1"/>
      <c r="AC30" s="1"/>
    </row>
    <row r="31" spans="1:29" ht="14.1" customHeight="1">
      <c r="A31" s="40"/>
      <c r="B31" s="7"/>
      <c r="C31" s="40"/>
      <c r="D31" s="41">
        <f>'SUMMARY SHEET'!$C$2</f>
        <v>0</v>
      </c>
      <c r="E31" s="41">
        <f>'SUMMARY SHEET'!$C$3</f>
        <v>0</v>
      </c>
      <c r="F31" s="40"/>
      <c r="G31" s="40"/>
      <c r="H31" s="8"/>
      <c r="I31" s="9"/>
      <c r="J31" s="9"/>
      <c r="K31" s="9"/>
      <c r="L31" s="9"/>
      <c r="M31" s="9"/>
      <c r="N31" s="8"/>
      <c r="O31" s="8"/>
      <c r="P31" s="8"/>
      <c r="Q31" s="10"/>
      <c r="R31" s="11"/>
      <c r="S31" s="13" t="s">
        <v>167</v>
      </c>
      <c r="T31" s="39" t="s">
        <v>190</v>
      </c>
      <c r="U31" s="77">
        <v>2009</v>
      </c>
      <c r="V31" s="14">
        <v>40</v>
      </c>
      <c r="W31" s="15" t="s">
        <v>28</v>
      </c>
      <c r="X31" s="15" t="s">
        <v>27</v>
      </c>
      <c r="Y31" s="15" t="s">
        <v>44</v>
      </c>
      <c r="Z31" s="219"/>
      <c r="AA31" s="223"/>
      <c r="AB31" s="1"/>
      <c r="AC31" s="1"/>
    </row>
    <row r="32" spans="1:29" ht="14.1" customHeight="1">
      <c r="A32" s="40"/>
      <c r="B32" s="7"/>
      <c r="C32" s="40"/>
      <c r="D32" s="41">
        <f>'SUMMARY SHEET'!$C$2</f>
        <v>0</v>
      </c>
      <c r="E32" s="41">
        <f>'SUMMARY SHEET'!$C$3</f>
        <v>0</v>
      </c>
      <c r="F32" s="40"/>
      <c r="G32" s="40"/>
      <c r="H32" s="8"/>
      <c r="I32" s="9"/>
      <c r="J32" s="9"/>
      <c r="K32" s="9"/>
      <c r="L32" s="9"/>
      <c r="M32" s="9"/>
      <c r="N32" s="8"/>
      <c r="O32" s="8"/>
      <c r="P32" s="8"/>
      <c r="Q32" s="10"/>
      <c r="R32" s="11"/>
      <c r="S32" s="13" t="s">
        <v>168</v>
      </c>
      <c r="T32" s="39" t="s">
        <v>191</v>
      </c>
      <c r="U32" s="77">
        <v>2008</v>
      </c>
      <c r="V32" s="14">
        <v>40</v>
      </c>
      <c r="W32" s="15" t="s">
        <v>28</v>
      </c>
      <c r="X32" s="15" t="s">
        <v>27</v>
      </c>
      <c r="Y32" s="15" t="s">
        <v>44</v>
      </c>
      <c r="Z32" s="219"/>
      <c r="AA32" s="223"/>
      <c r="AB32" s="1"/>
      <c r="AC32" s="1"/>
    </row>
    <row r="33" spans="1:29" ht="14.1" customHeight="1">
      <c r="A33" s="40"/>
      <c r="B33" s="7"/>
      <c r="C33" s="40"/>
      <c r="D33" s="41">
        <f>'SUMMARY SHEET'!$C$2</f>
        <v>0</v>
      </c>
      <c r="E33" s="41">
        <f>'SUMMARY SHEET'!$C$3</f>
        <v>0</v>
      </c>
      <c r="F33" s="40"/>
      <c r="G33" s="40"/>
      <c r="H33" s="8"/>
      <c r="I33" s="9"/>
      <c r="J33" s="9"/>
      <c r="K33" s="9"/>
      <c r="L33" s="9"/>
      <c r="M33" s="9"/>
      <c r="N33" s="8"/>
      <c r="O33" s="8"/>
      <c r="P33" s="8"/>
      <c r="Q33" s="10"/>
      <c r="R33" s="11"/>
      <c r="S33" s="13" t="s">
        <v>176</v>
      </c>
      <c r="T33" s="101" t="s">
        <v>192</v>
      </c>
      <c r="U33" s="77" t="s">
        <v>228</v>
      </c>
      <c r="V33" s="14">
        <v>40</v>
      </c>
      <c r="W33" s="15" t="s">
        <v>28</v>
      </c>
      <c r="X33" s="15" t="s">
        <v>27</v>
      </c>
      <c r="Y33" s="15" t="s">
        <v>44</v>
      </c>
      <c r="Z33" s="219"/>
      <c r="AA33" s="223"/>
      <c r="AB33" s="1"/>
      <c r="AC33" s="1"/>
    </row>
    <row r="34" spans="1:29" ht="14.1" customHeight="1">
      <c r="A34" s="40"/>
      <c r="B34" s="7"/>
      <c r="C34" s="40"/>
      <c r="D34" s="41">
        <f>'SUMMARY SHEET'!$C$2</f>
        <v>0</v>
      </c>
      <c r="E34" s="41">
        <f>'SUMMARY SHEET'!$C$3</f>
        <v>0</v>
      </c>
      <c r="F34" s="40"/>
      <c r="G34" s="40"/>
      <c r="H34" s="8"/>
      <c r="I34" s="9"/>
      <c r="J34" s="9"/>
      <c r="K34" s="9"/>
      <c r="L34" s="9"/>
      <c r="M34" s="9"/>
      <c r="N34" s="8"/>
      <c r="O34" s="8"/>
      <c r="P34" s="8"/>
      <c r="Q34" s="10"/>
      <c r="R34" s="11"/>
      <c r="S34" s="13" t="s">
        <v>169</v>
      </c>
      <c r="T34" s="39" t="s">
        <v>197</v>
      </c>
      <c r="U34" s="77" t="s">
        <v>229</v>
      </c>
      <c r="V34" s="14">
        <v>40</v>
      </c>
      <c r="W34" s="15" t="s">
        <v>28</v>
      </c>
      <c r="X34" s="15" t="s">
        <v>27</v>
      </c>
      <c r="Y34" s="15" t="s">
        <v>44</v>
      </c>
      <c r="Z34" s="219"/>
      <c r="AA34" s="223"/>
      <c r="AB34" s="1"/>
      <c r="AC34" s="1"/>
    </row>
    <row r="35" spans="1:29" ht="14.1" customHeight="1">
      <c r="A35" s="40"/>
      <c r="B35" s="7"/>
      <c r="C35" s="40"/>
      <c r="D35" s="41">
        <f>'SUMMARY SHEET'!$C$2</f>
        <v>0</v>
      </c>
      <c r="E35" s="41">
        <f>'SUMMARY SHEET'!$C$3</f>
        <v>0</v>
      </c>
      <c r="F35" s="40"/>
      <c r="G35" s="40"/>
      <c r="H35" s="8"/>
      <c r="I35" s="9"/>
      <c r="J35" s="9"/>
      <c r="K35" s="9"/>
      <c r="L35" s="9"/>
      <c r="M35" s="9"/>
      <c r="N35" s="8"/>
      <c r="O35" s="8"/>
      <c r="P35" s="8"/>
      <c r="Q35" s="10"/>
      <c r="R35" s="11"/>
      <c r="S35" s="13" t="s">
        <v>37</v>
      </c>
      <c r="T35" s="101" t="s">
        <v>193</v>
      </c>
      <c r="U35" s="77" t="s">
        <v>229</v>
      </c>
      <c r="V35" s="14">
        <v>40</v>
      </c>
      <c r="W35" s="15" t="s">
        <v>28</v>
      </c>
      <c r="X35" s="15" t="s">
        <v>27</v>
      </c>
      <c r="Y35" s="15" t="s">
        <v>44</v>
      </c>
      <c r="Z35" s="219"/>
      <c r="AA35" s="223"/>
      <c r="AB35" s="1"/>
      <c r="AC35" s="1"/>
    </row>
    <row r="36" spans="1:29" ht="14.1" customHeight="1">
      <c r="A36" s="40"/>
      <c r="B36" s="7"/>
      <c r="C36" s="40"/>
      <c r="D36" s="41">
        <f>'SUMMARY SHEET'!$C$2</f>
        <v>0</v>
      </c>
      <c r="E36" s="41">
        <f>'SUMMARY SHEET'!$C$3</f>
        <v>0</v>
      </c>
      <c r="F36" s="40"/>
      <c r="G36" s="40"/>
      <c r="H36" s="8"/>
      <c r="I36" s="9"/>
      <c r="J36" s="9"/>
      <c r="K36" s="9"/>
      <c r="L36" s="9"/>
      <c r="M36" s="9"/>
      <c r="N36" s="8"/>
      <c r="O36" s="8"/>
      <c r="P36" s="8"/>
      <c r="Q36" s="10"/>
      <c r="R36" s="11"/>
      <c r="S36" s="13" t="s">
        <v>170</v>
      </c>
      <c r="T36" s="39" t="s">
        <v>194</v>
      </c>
      <c r="U36" s="77" t="s">
        <v>230</v>
      </c>
      <c r="V36" s="14">
        <v>40</v>
      </c>
      <c r="W36" s="15" t="s">
        <v>28</v>
      </c>
      <c r="X36" s="15" t="s">
        <v>27</v>
      </c>
      <c r="Y36" s="15" t="s">
        <v>44</v>
      </c>
      <c r="Z36" s="219"/>
      <c r="AA36" s="223"/>
      <c r="AB36" s="1"/>
      <c r="AC36" s="1"/>
    </row>
    <row r="37" spans="1:29" ht="14.1" customHeight="1">
      <c r="A37" s="40"/>
      <c r="B37" s="7"/>
      <c r="C37" s="40"/>
      <c r="D37" s="41">
        <f>'SUMMARY SHEET'!$C$2</f>
        <v>0</v>
      </c>
      <c r="E37" s="41">
        <f>'SUMMARY SHEET'!$C$3</f>
        <v>0</v>
      </c>
      <c r="F37" s="40"/>
      <c r="G37" s="40"/>
      <c r="H37" s="8"/>
      <c r="I37" s="9"/>
      <c r="J37" s="9"/>
      <c r="K37" s="9"/>
      <c r="L37" s="9"/>
      <c r="M37" s="9"/>
      <c r="N37" s="8"/>
      <c r="O37" s="8"/>
      <c r="P37" s="8"/>
      <c r="Q37" s="10"/>
      <c r="R37" s="11"/>
      <c r="S37" s="54" t="s">
        <v>171</v>
      </c>
      <c r="T37" s="55" t="s">
        <v>195</v>
      </c>
      <c r="U37" s="77" t="s">
        <v>231</v>
      </c>
      <c r="V37" s="14">
        <v>40</v>
      </c>
      <c r="W37" s="15" t="s">
        <v>28</v>
      </c>
      <c r="X37" s="15" t="s">
        <v>27</v>
      </c>
      <c r="Y37" s="15" t="s">
        <v>44</v>
      </c>
      <c r="Z37" s="219"/>
      <c r="AA37" s="223"/>
      <c r="AB37" s="1"/>
      <c r="AC37" s="1"/>
    </row>
    <row r="38" spans="1:29" ht="14.1" customHeight="1">
      <c r="A38" s="40"/>
      <c r="B38" s="7"/>
      <c r="C38" s="40"/>
      <c r="D38" s="41">
        <f>'SUMMARY SHEET'!$C$2</f>
        <v>0</v>
      </c>
      <c r="E38" s="41">
        <f>'SUMMARY SHEET'!$C$3</f>
        <v>0</v>
      </c>
      <c r="F38" s="40"/>
      <c r="G38" s="40"/>
      <c r="H38" s="8"/>
      <c r="I38" s="9"/>
      <c r="J38" s="9"/>
      <c r="K38" s="9"/>
      <c r="L38" s="9"/>
      <c r="M38" s="9"/>
      <c r="N38" s="8"/>
      <c r="O38" s="8"/>
      <c r="P38" s="8"/>
      <c r="Q38" s="10"/>
      <c r="R38" s="11"/>
      <c r="S38" s="54" t="s">
        <v>177</v>
      </c>
      <c r="T38" s="102" t="s">
        <v>196</v>
      </c>
      <c r="U38" s="77" t="s">
        <v>156</v>
      </c>
      <c r="V38" s="14">
        <v>40</v>
      </c>
      <c r="W38" s="15" t="s">
        <v>28</v>
      </c>
      <c r="X38" s="15" t="s">
        <v>27</v>
      </c>
      <c r="Y38" s="15" t="s">
        <v>44</v>
      </c>
      <c r="Z38" s="220"/>
      <c r="AA38" s="223"/>
      <c r="AB38" s="1"/>
      <c r="AC38" s="1"/>
    </row>
    <row r="39" spans="1:29" ht="14.1" customHeight="1">
      <c r="A39" s="40"/>
      <c r="B39" s="7"/>
      <c r="C39" s="40"/>
      <c r="D39" s="41">
        <f>'SUMMARY SHEET'!$C$2</f>
        <v>0</v>
      </c>
      <c r="E39" s="41">
        <f>'SUMMARY SHEET'!$C$3</f>
        <v>0</v>
      </c>
      <c r="F39" s="12"/>
      <c r="G39" s="12"/>
      <c r="H39" s="8"/>
      <c r="I39" s="9"/>
      <c r="J39" s="9"/>
      <c r="K39" s="9"/>
      <c r="L39" s="9"/>
      <c r="M39" s="9"/>
      <c r="N39" s="8"/>
      <c r="O39" s="8"/>
      <c r="P39" s="8"/>
      <c r="Q39" s="10"/>
      <c r="R39" s="11"/>
      <c r="S39" s="88" t="s">
        <v>36</v>
      </c>
      <c r="T39" s="89" t="s">
        <v>30</v>
      </c>
      <c r="U39" s="76" t="s">
        <v>2</v>
      </c>
      <c r="V39" s="76" t="s">
        <v>105</v>
      </c>
      <c r="W39" s="76" t="s">
        <v>21</v>
      </c>
      <c r="X39" s="76" t="s">
        <v>22</v>
      </c>
      <c r="Y39" s="76" t="s">
        <v>23</v>
      </c>
      <c r="Z39" s="218" t="s">
        <v>202</v>
      </c>
      <c r="AA39" s="223"/>
    </row>
    <row r="40" spans="1:29" ht="14.1" customHeight="1">
      <c r="A40" s="40"/>
      <c r="B40" s="7"/>
      <c r="C40" s="40"/>
      <c r="D40" s="41">
        <f>'SUMMARY SHEET'!$C$2</f>
        <v>0</v>
      </c>
      <c r="E40" s="41">
        <f>'SUMMARY SHEET'!$C$3</f>
        <v>0</v>
      </c>
      <c r="F40" s="40"/>
      <c r="G40" s="40"/>
      <c r="H40" s="8"/>
      <c r="I40" s="9"/>
      <c r="J40" s="9"/>
      <c r="K40" s="9"/>
      <c r="L40" s="9"/>
      <c r="M40" s="9"/>
      <c r="N40" s="8"/>
      <c r="O40" s="8"/>
      <c r="P40" s="8"/>
      <c r="Q40" s="10"/>
      <c r="R40" s="11"/>
      <c r="S40" s="13" t="s">
        <v>135</v>
      </c>
      <c r="T40" s="39" t="s">
        <v>132</v>
      </c>
      <c r="U40" s="77">
        <v>2015</v>
      </c>
      <c r="V40" s="14">
        <v>40</v>
      </c>
      <c r="W40" s="15" t="s">
        <v>28</v>
      </c>
      <c r="X40" s="15" t="s">
        <v>27</v>
      </c>
      <c r="Y40" s="15" t="s">
        <v>45</v>
      </c>
      <c r="Z40" s="219"/>
      <c r="AA40" s="223"/>
    </row>
    <row r="41" spans="1:29" ht="14.1" customHeight="1">
      <c r="A41" s="40"/>
      <c r="B41" s="7"/>
      <c r="C41" s="40"/>
      <c r="D41" s="41">
        <f>'SUMMARY SHEET'!$C$2</f>
        <v>0</v>
      </c>
      <c r="E41" s="41">
        <f>'SUMMARY SHEET'!$C$3</f>
        <v>0</v>
      </c>
      <c r="F41" s="12"/>
      <c r="G41" s="12"/>
      <c r="H41" s="8"/>
      <c r="I41" s="9"/>
      <c r="J41" s="9"/>
      <c r="K41" s="9"/>
      <c r="L41" s="9"/>
      <c r="M41" s="9"/>
      <c r="N41" s="8"/>
      <c r="O41" s="8"/>
      <c r="P41" s="8"/>
      <c r="Q41" s="10"/>
      <c r="R41" s="11"/>
      <c r="S41" s="13" t="s">
        <v>136</v>
      </c>
      <c r="T41" s="39" t="s">
        <v>133</v>
      </c>
      <c r="U41" s="77">
        <v>2014</v>
      </c>
      <c r="V41" s="14">
        <v>40</v>
      </c>
      <c r="W41" s="15" t="s">
        <v>28</v>
      </c>
      <c r="X41" s="15" t="s">
        <v>27</v>
      </c>
      <c r="Y41" s="15" t="s">
        <v>44</v>
      </c>
      <c r="Z41" s="219"/>
      <c r="AA41" s="223"/>
    </row>
    <row r="42" spans="1:29" ht="14.1" customHeight="1">
      <c r="A42" s="40"/>
      <c r="B42" s="7"/>
      <c r="C42" s="40"/>
      <c r="D42" s="41">
        <f>'SUMMARY SHEET'!$C$2</f>
        <v>0</v>
      </c>
      <c r="E42" s="41">
        <f>'SUMMARY SHEET'!$C$3</f>
        <v>0</v>
      </c>
      <c r="F42" s="12"/>
      <c r="G42" s="12"/>
      <c r="H42" s="8"/>
      <c r="I42" s="9"/>
      <c r="J42" s="9"/>
      <c r="K42" s="9"/>
      <c r="L42" s="9"/>
      <c r="M42" s="9"/>
      <c r="N42" s="8"/>
      <c r="O42" s="8"/>
      <c r="P42" s="8"/>
      <c r="Q42" s="10"/>
      <c r="R42" s="11"/>
      <c r="S42" s="13" t="s">
        <v>137</v>
      </c>
      <c r="T42" s="39" t="s">
        <v>127</v>
      </c>
      <c r="U42" s="77">
        <v>2013</v>
      </c>
      <c r="V42" s="14">
        <v>40</v>
      </c>
      <c r="W42" s="15" t="s">
        <v>28</v>
      </c>
      <c r="X42" s="15" t="s">
        <v>27</v>
      </c>
      <c r="Y42" s="15" t="s">
        <v>44</v>
      </c>
      <c r="Z42" s="219"/>
      <c r="AA42" s="223"/>
    </row>
    <row r="43" spans="1:29" ht="14.1" customHeight="1">
      <c r="A43" s="40"/>
      <c r="B43" s="7"/>
      <c r="C43" s="40"/>
      <c r="D43" s="41">
        <f>'SUMMARY SHEET'!$C$2</f>
        <v>0</v>
      </c>
      <c r="E43" s="41">
        <f>'SUMMARY SHEET'!$C$3</f>
        <v>0</v>
      </c>
      <c r="F43" s="12"/>
      <c r="G43" s="12"/>
      <c r="H43" s="8"/>
      <c r="I43" s="9"/>
      <c r="J43" s="9"/>
      <c r="K43" s="9"/>
      <c r="L43" s="9"/>
      <c r="M43" s="9"/>
      <c r="N43" s="8"/>
      <c r="O43" s="8"/>
      <c r="P43" s="8"/>
      <c r="Q43" s="10"/>
      <c r="R43" s="11"/>
      <c r="S43" s="13" t="s">
        <v>138</v>
      </c>
      <c r="T43" s="39" t="s">
        <v>128</v>
      </c>
      <c r="U43" s="77">
        <v>2012</v>
      </c>
      <c r="V43" s="14">
        <v>40</v>
      </c>
      <c r="W43" s="15" t="s">
        <v>28</v>
      </c>
      <c r="X43" s="15" t="s">
        <v>27</v>
      </c>
      <c r="Y43" s="15" t="s">
        <v>44</v>
      </c>
      <c r="Z43" s="219"/>
      <c r="AA43" s="223"/>
    </row>
    <row r="44" spans="1:29" ht="14.1" customHeight="1">
      <c r="A44" s="40"/>
      <c r="B44" s="7"/>
      <c r="C44" s="40"/>
      <c r="D44" s="41">
        <f>'SUMMARY SHEET'!$C$2</f>
        <v>0</v>
      </c>
      <c r="E44" s="41">
        <f>'SUMMARY SHEET'!$C$3</f>
        <v>0</v>
      </c>
      <c r="F44" s="12"/>
      <c r="G44" s="12"/>
      <c r="H44" s="8"/>
      <c r="I44" s="9"/>
      <c r="J44" s="9"/>
      <c r="K44" s="9"/>
      <c r="L44" s="9"/>
      <c r="M44" s="9"/>
      <c r="N44" s="8"/>
      <c r="O44" s="8"/>
      <c r="P44" s="8"/>
      <c r="Q44" s="10"/>
      <c r="R44" s="11"/>
      <c r="S44" s="13" t="s">
        <v>139</v>
      </c>
      <c r="T44" s="39" t="s">
        <v>129</v>
      </c>
      <c r="U44" s="77">
        <v>2011</v>
      </c>
      <c r="V44" s="14">
        <v>40</v>
      </c>
      <c r="W44" s="15" t="s">
        <v>28</v>
      </c>
      <c r="X44" s="15" t="s">
        <v>27</v>
      </c>
      <c r="Y44" s="15" t="s">
        <v>44</v>
      </c>
      <c r="Z44" s="219"/>
      <c r="AA44" s="223"/>
    </row>
    <row r="45" spans="1:29" ht="14.1" customHeight="1">
      <c r="A45" s="40"/>
      <c r="B45" s="7"/>
      <c r="C45" s="40"/>
      <c r="D45" s="41">
        <f>'SUMMARY SHEET'!$C$2</f>
        <v>0</v>
      </c>
      <c r="E45" s="41">
        <f>'SUMMARY SHEET'!$C$3</f>
        <v>0</v>
      </c>
      <c r="F45" s="40"/>
      <c r="G45" s="40"/>
      <c r="H45" s="8"/>
      <c r="I45" s="9"/>
      <c r="J45" s="9"/>
      <c r="K45" s="9"/>
      <c r="L45" s="9"/>
      <c r="M45" s="9"/>
      <c r="N45" s="8"/>
      <c r="O45" s="8"/>
      <c r="P45" s="8"/>
      <c r="Q45" s="10"/>
      <c r="R45" s="11"/>
      <c r="S45" s="13" t="s">
        <v>140</v>
      </c>
      <c r="T45" s="39" t="s">
        <v>130</v>
      </c>
      <c r="U45" s="77">
        <v>2010</v>
      </c>
      <c r="V45" s="14">
        <v>40</v>
      </c>
      <c r="W45" s="15" t="s">
        <v>28</v>
      </c>
      <c r="X45" s="15" t="s">
        <v>27</v>
      </c>
      <c r="Y45" s="15" t="s">
        <v>44</v>
      </c>
      <c r="Z45" s="219"/>
      <c r="AA45" s="223"/>
    </row>
    <row r="46" spans="1:29" ht="14.1" customHeight="1">
      <c r="A46" s="40"/>
      <c r="B46" s="7"/>
      <c r="C46" s="40"/>
      <c r="D46" s="41">
        <f>'SUMMARY SHEET'!$C$2</f>
        <v>0</v>
      </c>
      <c r="E46" s="41">
        <f>'SUMMARY SHEET'!$C$3</f>
        <v>0</v>
      </c>
      <c r="F46" s="12"/>
      <c r="G46" s="12"/>
      <c r="H46" s="8"/>
      <c r="I46" s="9"/>
      <c r="J46" s="9"/>
      <c r="K46" s="9"/>
      <c r="L46" s="9"/>
      <c r="M46" s="9"/>
      <c r="N46" s="8"/>
      <c r="O46" s="8"/>
      <c r="P46" s="8"/>
      <c r="Q46" s="10"/>
      <c r="R46" s="11"/>
      <c r="S46" s="13" t="s">
        <v>141</v>
      </c>
      <c r="T46" s="39" t="s">
        <v>131</v>
      </c>
      <c r="U46" s="77">
        <v>2009</v>
      </c>
      <c r="V46" s="14">
        <v>40</v>
      </c>
      <c r="W46" s="15" t="s">
        <v>28</v>
      </c>
      <c r="X46" s="15" t="s">
        <v>27</v>
      </c>
      <c r="Y46" s="15" t="s">
        <v>44</v>
      </c>
      <c r="Z46" s="219"/>
      <c r="AA46" s="223"/>
    </row>
    <row r="47" spans="1:29" ht="20.100000000000001" customHeight="1">
      <c r="A47" s="16"/>
      <c r="B47" s="7"/>
      <c r="C47" s="201" t="s">
        <v>157</v>
      </c>
      <c r="D47" s="202"/>
      <c r="E47" s="202"/>
      <c r="F47" s="202"/>
      <c r="G47" s="202"/>
      <c r="H47" s="17"/>
      <c r="I47" s="18"/>
      <c r="J47" s="211" t="s">
        <v>51</v>
      </c>
      <c r="K47" s="212"/>
      <c r="L47" s="212"/>
      <c r="M47" s="212"/>
      <c r="N47" s="212"/>
      <c r="O47" s="212"/>
      <c r="P47" s="212"/>
      <c r="Q47" s="213"/>
      <c r="R47" s="36">
        <f>SUM(R4:R46)</f>
        <v>0</v>
      </c>
      <c r="S47" s="13" t="s">
        <v>142</v>
      </c>
      <c r="T47" s="39" t="s">
        <v>134</v>
      </c>
      <c r="U47" s="78" t="s">
        <v>232</v>
      </c>
      <c r="V47" s="14">
        <v>40</v>
      </c>
      <c r="W47" s="15" t="s">
        <v>28</v>
      </c>
      <c r="X47" s="15" t="s">
        <v>27</v>
      </c>
      <c r="Y47" s="15" t="s">
        <v>44</v>
      </c>
      <c r="Z47" s="219"/>
      <c r="AA47" s="223"/>
    </row>
    <row r="48" spans="1:29">
      <c r="S48" s="13" t="s">
        <v>143</v>
      </c>
      <c r="T48" s="39" t="s">
        <v>148</v>
      </c>
      <c r="U48" s="78" t="s">
        <v>233</v>
      </c>
      <c r="V48" s="14">
        <v>40</v>
      </c>
      <c r="W48" s="15" t="s">
        <v>28</v>
      </c>
      <c r="X48" s="15" t="s">
        <v>27</v>
      </c>
      <c r="Y48" s="15" t="s">
        <v>44</v>
      </c>
      <c r="Z48" s="220"/>
      <c r="AA48" s="224"/>
    </row>
  </sheetData>
  <mergeCells count="13">
    <mergeCell ref="Z39:Z48"/>
    <mergeCell ref="AA26:AA48"/>
    <mergeCell ref="AA8:AA25"/>
    <mergeCell ref="T1:Z1"/>
    <mergeCell ref="AA1:AA6"/>
    <mergeCell ref="C47:G47"/>
    <mergeCell ref="T2:T3"/>
    <mergeCell ref="S2:S3"/>
    <mergeCell ref="A1:R1"/>
    <mergeCell ref="J47:Q47"/>
    <mergeCell ref="A2:R2"/>
    <mergeCell ref="Z17:Z28"/>
    <mergeCell ref="Z29:Z38"/>
  </mergeCells>
  <phoneticPr fontId="32" type="noConversion"/>
  <printOptions horizontalCentered="1"/>
  <pageMargins left="0.19685039370078741" right="0.19685039370078741" top="0.19685039370078741" bottom="0.19685039370078741" header="0" footer="0"/>
  <pageSetup paperSize="9" scale="9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356F7-C491-4CA1-A410-C8C3577C7171}">
  <dimension ref="A1:G48"/>
  <sheetViews>
    <sheetView workbookViewId="0">
      <selection sqref="A1:F1"/>
    </sheetView>
  </sheetViews>
  <sheetFormatPr defaultRowHeight="12.75"/>
  <cols>
    <col min="1" max="2" width="6.7109375" style="20" customWidth="1"/>
    <col min="3" max="3" width="50.7109375" style="20" customWidth="1"/>
    <col min="4" max="4" width="8.7109375" style="20" customWidth="1"/>
    <col min="5" max="6" width="10.7109375" style="20" customWidth="1"/>
    <col min="7" max="7" width="5.7109375" style="20" customWidth="1"/>
    <col min="8" max="16384" width="9.140625" style="20"/>
  </cols>
  <sheetData>
    <row r="1" spans="1:7" ht="24.95" customHeight="1">
      <c r="A1" s="248" t="s">
        <v>218</v>
      </c>
      <c r="B1" s="248"/>
      <c r="C1" s="248"/>
      <c r="D1" s="248"/>
      <c r="E1" s="249"/>
      <c r="F1" s="249"/>
      <c r="G1" s="19"/>
    </row>
    <row r="2" spans="1:7" ht="19.5">
      <c r="A2" s="232" t="s">
        <v>54</v>
      </c>
      <c r="B2" s="233"/>
      <c r="C2" s="234"/>
      <c r="D2" s="235">
        <f>'SUMMARY SHEET'!C2</f>
        <v>0</v>
      </c>
      <c r="E2" s="236"/>
      <c r="F2" s="237"/>
      <c r="G2" s="21"/>
    </row>
    <row r="3" spans="1:7" ht="19.5">
      <c r="A3" s="238" t="s">
        <v>204</v>
      </c>
      <c r="B3" s="238"/>
      <c r="C3" s="238"/>
      <c r="D3" s="238"/>
      <c r="E3" s="238"/>
      <c r="F3" s="238"/>
      <c r="G3" s="22"/>
    </row>
    <row r="4" spans="1:7">
      <c r="A4" s="239"/>
      <c r="B4" s="241"/>
      <c r="C4" s="254" t="s">
        <v>55</v>
      </c>
      <c r="D4" s="23" t="s">
        <v>56</v>
      </c>
      <c r="E4" s="24">
        <v>4</v>
      </c>
      <c r="F4" s="24">
        <v>8</v>
      </c>
      <c r="G4" s="25"/>
    </row>
    <row r="5" spans="1:7">
      <c r="A5" s="240"/>
      <c r="B5" s="241"/>
      <c r="C5" s="254"/>
      <c r="D5" s="26" t="s">
        <v>57</v>
      </c>
      <c r="E5" s="27" t="s">
        <v>58</v>
      </c>
      <c r="F5" s="27" t="s">
        <v>58</v>
      </c>
      <c r="G5" s="57" t="s">
        <v>33</v>
      </c>
    </row>
    <row r="6" spans="1:7" ht="18" customHeight="1">
      <c r="A6" s="44">
        <v>1</v>
      </c>
      <c r="B6" s="245" t="s">
        <v>59</v>
      </c>
      <c r="C6" s="28"/>
      <c r="D6" s="242"/>
      <c r="E6" s="242"/>
      <c r="F6" s="242"/>
      <c r="G6" s="58"/>
    </row>
    <row r="7" spans="1:7" ht="18" customHeight="1">
      <c r="A7" s="45">
        <v>2</v>
      </c>
      <c r="B7" s="246"/>
      <c r="C7" s="28"/>
      <c r="D7" s="243"/>
      <c r="E7" s="243"/>
      <c r="F7" s="243"/>
      <c r="G7" s="58"/>
    </row>
    <row r="8" spans="1:7" ht="18" customHeight="1">
      <c r="A8" s="46">
        <v>3</v>
      </c>
      <c r="B8" s="246"/>
      <c r="C8" s="28"/>
      <c r="D8" s="243"/>
      <c r="E8" s="243"/>
      <c r="F8" s="243"/>
      <c r="G8" s="58"/>
    </row>
    <row r="9" spans="1:7" ht="18" customHeight="1">
      <c r="A9" s="47">
        <v>4</v>
      </c>
      <c r="B9" s="246"/>
      <c r="C9" s="29"/>
      <c r="D9" s="244"/>
      <c r="E9" s="244"/>
      <c r="F9" s="244"/>
      <c r="G9" s="58"/>
    </row>
    <row r="10" spans="1:7" ht="18" customHeight="1">
      <c r="A10" s="48">
        <v>1</v>
      </c>
      <c r="B10" s="250" t="s">
        <v>59</v>
      </c>
      <c r="C10" s="31"/>
      <c r="D10" s="253"/>
      <c r="E10" s="253"/>
      <c r="F10" s="253"/>
      <c r="G10" s="58"/>
    </row>
    <row r="11" spans="1:7" ht="18" customHeight="1">
      <c r="A11" s="49">
        <v>2</v>
      </c>
      <c r="B11" s="246"/>
      <c r="C11" s="32"/>
      <c r="D11" s="243"/>
      <c r="E11" s="243"/>
      <c r="F11" s="243"/>
      <c r="G11" s="58"/>
    </row>
    <row r="12" spans="1:7" ht="18" customHeight="1">
      <c r="A12" s="50">
        <v>3</v>
      </c>
      <c r="B12" s="246"/>
      <c r="C12" s="32"/>
      <c r="D12" s="243"/>
      <c r="E12" s="243"/>
      <c r="F12" s="243"/>
      <c r="G12" s="58"/>
    </row>
    <row r="13" spans="1:7" ht="18" customHeight="1">
      <c r="A13" s="50">
        <v>4</v>
      </c>
      <c r="B13" s="246"/>
      <c r="C13" s="32"/>
      <c r="D13" s="244"/>
      <c r="E13" s="244"/>
      <c r="F13" s="244"/>
      <c r="G13" s="58"/>
    </row>
    <row r="14" spans="1:7" ht="18" customHeight="1">
      <c r="A14" s="44">
        <v>1</v>
      </c>
      <c r="B14" s="245" t="s">
        <v>59</v>
      </c>
      <c r="C14" s="33"/>
      <c r="D14" s="242"/>
      <c r="E14" s="242"/>
      <c r="F14" s="242"/>
      <c r="G14" s="58"/>
    </row>
    <row r="15" spans="1:7" ht="18" customHeight="1">
      <c r="A15" s="45">
        <v>2</v>
      </c>
      <c r="B15" s="246"/>
      <c r="C15" s="28"/>
      <c r="D15" s="247"/>
      <c r="E15" s="247"/>
      <c r="F15" s="247"/>
      <c r="G15" s="58"/>
    </row>
    <row r="16" spans="1:7" ht="18" customHeight="1">
      <c r="A16" s="46">
        <v>3</v>
      </c>
      <c r="B16" s="246"/>
      <c r="C16" s="28"/>
      <c r="D16" s="247"/>
      <c r="E16" s="247"/>
      <c r="F16" s="247"/>
      <c r="G16" s="58"/>
    </row>
    <row r="17" spans="1:7" ht="18" customHeight="1">
      <c r="A17" s="47">
        <v>4</v>
      </c>
      <c r="B17" s="246"/>
      <c r="C17" s="29"/>
      <c r="D17" s="247"/>
      <c r="E17" s="247"/>
      <c r="F17" s="247"/>
      <c r="G17" s="58"/>
    </row>
    <row r="18" spans="1:7" ht="18" customHeight="1">
      <c r="A18" s="47">
        <v>5</v>
      </c>
      <c r="B18" s="246"/>
      <c r="C18" s="29"/>
      <c r="D18" s="247"/>
      <c r="E18" s="247"/>
      <c r="F18" s="247"/>
      <c r="G18" s="58"/>
    </row>
    <row r="19" spans="1:7" ht="18" customHeight="1">
      <c r="A19" s="47">
        <v>6</v>
      </c>
      <c r="B19" s="246"/>
      <c r="C19" s="29"/>
      <c r="D19" s="247"/>
      <c r="E19" s="247"/>
      <c r="F19" s="247"/>
      <c r="G19" s="58"/>
    </row>
    <row r="20" spans="1:7" ht="18" customHeight="1">
      <c r="A20" s="48">
        <v>1</v>
      </c>
      <c r="B20" s="250" t="s">
        <v>59</v>
      </c>
      <c r="C20" s="31"/>
      <c r="D20" s="30"/>
      <c r="E20" s="30"/>
      <c r="F20" s="30"/>
      <c r="G20" s="58"/>
    </row>
    <row r="21" spans="1:7" ht="18" customHeight="1">
      <c r="A21" s="49">
        <v>2</v>
      </c>
      <c r="B21" s="251"/>
      <c r="C21" s="32"/>
      <c r="D21" s="34"/>
      <c r="E21" s="34"/>
      <c r="F21" s="34"/>
      <c r="G21" s="58"/>
    </row>
    <row r="22" spans="1:7" ht="18" customHeight="1">
      <c r="A22" s="50">
        <v>3</v>
      </c>
      <c r="B22" s="251"/>
      <c r="C22" s="32"/>
      <c r="D22" s="34"/>
      <c r="E22" s="34"/>
      <c r="F22" s="34"/>
      <c r="G22" s="58"/>
    </row>
    <row r="23" spans="1:7" ht="18" customHeight="1">
      <c r="A23" s="50">
        <v>4</v>
      </c>
      <c r="B23" s="251"/>
      <c r="C23" s="32"/>
      <c r="D23" s="34"/>
      <c r="E23" s="34"/>
      <c r="F23" s="34"/>
      <c r="G23" s="58"/>
    </row>
    <row r="24" spans="1:7" ht="18" customHeight="1">
      <c r="A24" s="50">
        <v>5</v>
      </c>
      <c r="B24" s="251"/>
      <c r="C24" s="32"/>
      <c r="D24" s="34"/>
      <c r="E24" s="34"/>
      <c r="F24" s="34"/>
      <c r="G24" s="58"/>
    </row>
    <row r="25" spans="1:7" ht="18" customHeight="1">
      <c r="A25" s="50">
        <v>6</v>
      </c>
      <c r="B25" s="251"/>
      <c r="C25" s="32"/>
      <c r="D25" s="34"/>
      <c r="E25" s="34"/>
      <c r="F25" s="34"/>
      <c r="G25" s="58"/>
    </row>
    <row r="26" spans="1:7" ht="18" customHeight="1">
      <c r="A26" s="50">
        <v>7</v>
      </c>
      <c r="B26" s="251"/>
      <c r="C26" s="32"/>
      <c r="D26" s="34"/>
      <c r="E26" s="34"/>
      <c r="F26" s="34"/>
      <c r="G26" s="58"/>
    </row>
    <row r="27" spans="1:7" ht="18" customHeight="1">
      <c r="A27" s="50">
        <v>8</v>
      </c>
      <c r="B27" s="252"/>
      <c r="C27" s="32"/>
      <c r="D27" s="35"/>
      <c r="E27" s="35"/>
      <c r="F27" s="35"/>
      <c r="G27" s="58"/>
    </row>
    <row r="28" spans="1:7" ht="18" customHeight="1">
      <c r="A28" s="44">
        <v>1</v>
      </c>
      <c r="B28" s="245" t="s">
        <v>59</v>
      </c>
      <c r="C28" s="33"/>
      <c r="D28" s="242"/>
      <c r="E28" s="242"/>
      <c r="F28" s="242"/>
      <c r="G28" s="58"/>
    </row>
    <row r="29" spans="1:7" ht="18" customHeight="1">
      <c r="A29" s="45">
        <v>2</v>
      </c>
      <c r="B29" s="246"/>
      <c r="C29" s="28"/>
      <c r="D29" s="247"/>
      <c r="E29" s="247"/>
      <c r="F29" s="247"/>
      <c r="G29" s="58"/>
    </row>
    <row r="30" spans="1:7" ht="18" customHeight="1">
      <c r="A30" s="46">
        <v>3</v>
      </c>
      <c r="B30" s="246"/>
      <c r="C30" s="28"/>
      <c r="D30" s="247"/>
      <c r="E30" s="247"/>
      <c r="F30" s="247"/>
      <c r="G30" s="58"/>
    </row>
    <row r="31" spans="1:7" ht="18" customHeight="1">
      <c r="A31" s="47">
        <v>4</v>
      </c>
      <c r="B31" s="246"/>
      <c r="C31" s="29"/>
      <c r="D31" s="247"/>
      <c r="E31" s="247"/>
      <c r="F31" s="247"/>
      <c r="G31" s="58"/>
    </row>
    <row r="32" spans="1:7" ht="18" customHeight="1">
      <c r="A32" s="47">
        <v>5</v>
      </c>
      <c r="B32" s="246"/>
      <c r="C32" s="29"/>
      <c r="D32" s="247"/>
      <c r="E32" s="247"/>
      <c r="F32" s="247"/>
      <c r="G32" s="58"/>
    </row>
    <row r="33" spans="1:7" ht="18" customHeight="1">
      <c r="A33" s="47">
        <v>6</v>
      </c>
      <c r="B33" s="246"/>
      <c r="C33" s="29"/>
      <c r="D33" s="247"/>
      <c r="E33" s="247"/>
      <c r="F33" s="247"/>
      <c r="G33" s="58"/>
    </row>
    <row r="34" spans="1:7" ht="18" customHeight="1">
      <c r="A34" s="47">
        <v>7</v>
      </c>
      <c r="B34" s="246"/>
      <c r="C34" s="29"/>
      <c r="D34" s="247"/>
      <c r="E34" s="247"/>
      <c r="F34" s="247"/>
      <c r="G34" s="58"/>
    </row>
    <row r="35" spans="1:7" ht="18" customHeight="1">
      <c r="A35" s="51">
        <v>8</v>
      </c>
      <c r="B35" s="246"/>
      <c r="C35" s="42"/>
      <c r="D35" s="247"/>
      <c r="E35" s="247"/>
      <c r="F35" s="247"/>
      <c r="G35" s="58"/>
    </row>
    <row r="36" spans="1:7">
      <c r="A36" s="229">
        <f>SUM(G6:G35)</f>
        <v>0</v>
      </c>
      <c r="B36" s="230"/>
      <c r="C36" s="230"/>
      <c r="D36" s="230"/>
      <c r="E36" s="230"/>
      <c r="F36" s="230"/>
      <c r="G36" s="231"/>
    </row>
    <row r="37" spans="1:7">
      <c r="A37" s="69" t="s">
        <v>61</v>
      </c>
      <c r="B37" s="227" t="s">
        <v>64</v>
      </c>
      <c r="C37" s="228"/>
      <c r="D37" s="228"/>
      <c r="E37" s="70" t="s">
        <v>60</v>
      </c>
      <c r="F37" s="69" t="s">
        <v>81</v>
      </c>
      <c r="G37" s="71"/>
    </row>
    <row r="38" spans="1:7">
      <c r="A38" s="69" t="s">
        <v>62</v>
      </c>
      <c r="B38" s="227" t="s">
        <v>64</v>
      </c>
      <c r="C38" s="228"/>
      <c r="D38" s="228"/>
      <c r="E38" s="70" t="s">
        <v>60</v>
      </c>
      <c r="F38" s="69" t="s">
        <v>82</v>
      </c>
      <c r="G38" s="71"/>
    </row>
    <row r="39" spans="1:7">
      <c r="A39" s="69" t="s">
        <v>63</v>
      </c>
      <c r="B39" s="227" t="s">
        <v>64</v>
      </c>
      <c r="C39" s="228"/>
      <c r="D39" s="228"/>
      <c r="E39" s="70" t="s">
        <v>60</v>
      </c>
      <c r="F39" s="69" t="s">
        <v>83</v>
      </c>
      <c r="G39" s="71"/>
    </row>
    <row r="40" spans="1:7">
      <c r="A40" s="69" t="s">
        <v>80</v>
      </c>
      <c r="B40" s="227" t="s">
        <v>64</v>
      </c>
      <c r="C40" s="228"/>
      <c r="D40" s="228"/>
      <c r="E40" s="70" t="s">
        <v>60</v>
      </c>
      <c r="F40" s="69" t="s">
        <v>84</v>
      </c>
      <c r="G40" s="71"/>
    </row>
    <row r="41" spans="1:7">
      <c r="A41" s="69" t="s">
        <v>61</v>
      </c>
      <c r="B41" s="227" t="s">
        <v>79</v>
      </c>
      <c r="C41" s="228"/>
      <c r="D41" s="228"/>
      <c r="E41" s="70" t="s">
        <v>60</v>
      </c>
      <c r="F41" s="69" t="s">
        <v>107</v>
      </c>
      <c r="G41" s="71"/>
    </row>
    <row r="42" spans="1:7">
      <c r="A42" s="69" t="s">
        <v>62</v>
      </c>
      <c r="B42" s="227" t="s">
        <v>79</v>
      </c>
      <c r="C42" s="228"/>
      <c r="D42" s="228"/>
      <c r="E42" s="70" t="s">
        <v>60</v>
      </c>
      <c r="F42" s="69" t="s">
        <v>85</v>
      </c>
      <c r="G42" s="71"/>
    </row>
    <row r="43" spans="1:7">
      <c r="A43" s="69" t="s">
        <v>63</v>
      </c>
      <c r="B43" s="227" t="s">
        <v>79</v>
      </c>
      <c r="C43" s="228"/>
      <c r="D43" s="228"/>
      <c r="E43" s="70" t="s">
        <v>60</v>
      </c>
      <c r="F43" s="69" t="s">
        <v>86</v>
      </c>
      <c r="G43" s="71"/>
    </row>
    <row r="44" spans="1:7">
      <c r="A44" s="69" t="s">
        <v>80</v>
      </c>
      <c r="B44" s="227" t="s">
        <v>79</v>
      </c>
      <c r="C44" s="228"/>
      <c r="D44" s="228"/>
      <c r="E44" s="70" t="s">
        <v>60</v>
      </c>
      <c r="F44" s="69" t="s">
        <v>87</v>
      </c>
      <c r="G44" s="71"/>
    </row>
    <row r="45" spans="1:7">
      <c r="A45" s="69" t="s">
        <v>61</v>
      </c>
      <c r="B45" s="227" t="s">
        <v>145</v>
      </c>
      <c r="C45" s="228"/>
      <c r="D45" s="228"/>
      <c r="E45" s="70" t="s">
        <v>60</v>
      </c>
      <c r="F45" s="69" t="s">
        <v>107</v>
      </c>
      <c r="G45" s="71"/>
    </row>
    <row r="46" spans="1:7">
      <c r="A46" s="69" t="s">
        <v>62</v>
      </c>
      <c r="B46" s="227" t="s">
        <v>145</v>
      </c>
      <c r="C46" s="228"/>
      <c r="D46" s="228"/>
      <c r="E46" s="70" t="s">
        <v>60</v>
      </c>
      <c r="F46" s="69" t="s">
        <v>85</v>
      </c>
      <c r="G46" s="71"/>
    </row>
    <row r="47" spans="1:7">
      <c r="A47" s="69" t="s">
        <v>63</v>
      </c>
      <c r="B47" s="227" t="s">
        <v>145</v>
      </c>
      <c r="C47" s="228"/>
      <c r="D47" s="228"/>
      <c r="E47" s="70" t="s">
        <v>60</v>
      </c>
      <c r="F47" s="69" t="s">
        <v>86</v>
      </c>
      <c r="G47" s="71"/>
    </row>
    <row r="48" spans="1:7">
      <c r="A48" s="69" t="s">
        <v>80</v>
      </c>
      <c r="B48" s="227" t="s">
        <v>145</v>
      </c>
      <c r="C48" s="228"/>
      <c r="D48" s="228"/>
      <c r="E48" s="70" t="s">
        <v>60</v>
      </c>
      <c r="F48" s="69" t="s">
        <v>87</v>
      </c>
      <c r="G48" s="71"/>
    </row>
  </sheetData>
  <mergeCells count="37">
    <mergeCell ref="B39:D39"/>
    <mergeCell ref="B28:B35"/>
    <mergeCell ref="F28:F35"/>
    <mergeCell ref="B6:B9"/>
    <mergeCell ref="B10:B13"/>
    <mergeCell ref="D28:D35"/>
    <mergeCell ref="D14:D19"/>
    <mergeCell ref="E14:E19"/>
    <mergeCell ref="F14:F19"/>
    <mergeCell ref="A1:F1"/>
    <mergeCell ref="B20:B27"/>
    <mergeCell ref="F6:F9"/>
    <mergeCell ref="E10:E13"/>
    <mergeCell ref="D10:D13"/>
    <mergeCell ref="F10:F13"/>
    <mergeCell ref="C4:C5"/>
    <mergeCell ref="E6:E9"/>
    <mergeCell ref="B41:D41"/>
    <mergeCell ref="A2:C2"/>
    <mergeCell ref="D2:F2"/>
    <mergeCell ref="A3:F3"/>
    <mergeCell ref="A4:A5"/>
    <mergeCell ref="B4:B5"/>
    <mergeCell ref="D6:D9"/>
    <mergeCell ref="B14:B19"/>
    <mergeCell ref="E28:E35"/>
    <mergeCell ref="B38:D38"/>
    <mergeCell ref="B45:D45"/>
    <mergeCell ref="B46:D46"/>
    <mergeCell ref="B47:D47"/>
    <mergeCell ref="B48:D48"/>
    <mergeCell ref="A36:G36"/>
    <mergeCell ref="B40:D40"/>
    <mergeCell ref="B42:D42"/>
    <mergeCell ref="B43:D43"/>
    <mergeCell ref="B44:D44"/>
    <mergeCell ref="B37:D37"/>
  </mergeCells>
  <phoneticPr fontId="25" type="noConversion"/>
  <printOptions horizontalCentered="1" verticalCentered="1"/>
  <pageMargins left="0.19685039370078741" right="0.19685039370078741" top="0.19685039370078741" bottom="0.19685039370078741"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73755-E890-43B8-9C7E-9453B1A30A6B}">
  <sheetPr>
    <tabColor rgb="FFFF0000"/>
  </sheetPr>
  <dimension ref="A1:A14"/>
  <sheetViews>
    <sheetView workbookViewId="0"/>
  </sheetViews>
  <sheetFormatPr defaultRowHeight="18"/>
  <cols>
    <col min="1" max="1" width="96.7109375" style="6" customWidth="1"/>
    <col min="2" max="16384" width="9.140625" style="6"/>
  </cols>
  <sheetData>
    <row r="1" spans="1:1" ht="24.95" customHeight="1">
      <c r="A1" s="90" t="s">
        <v>24</v>
      </c>
    </row>
    <row r="2" spans="1:1" ht="24.95" customHeight="1">
      <c r="A2" s="91" t="s">
        <v>65</v>
      </c>
    </row>
    <row r="3" spans="1:1">
      <c r="A3" s="43" t="s">
        <v>68</v>
      </c>
    </row>
    <row r="4" spans="1:1" ht="36">
      <c r="A4" s="43" t="s">
        <v>69</v>
      </c>
    </row>
    <row r="5" spans="1:1" ht="65.099999999999994" customHeight="1">
      <c r="A5" s="43" t="s">
        <v>70</v>
      </c>
    </row>
    <row r="6" spans="1:1" ht="60" customHeight="1">
      <c r="A6" s="43" t="s">
        <v>71</v>
      </c>
    </row>
    <row r="7" spans="1:1" ht="54">
      <c r="A7" s="43" t="s">
        <v>72</v>
      </c>
    </row>
    <row r="8" spans="1:1" ht="60" customHeight="1">
      <c r="A8" s="43" t="s">
        <v>73</v>
      </c>
    </row>
    <row r="9" spans="1:1" ht="99.95" customHeight="1">
      <c r="A9" s="43" t="s">
        <v>74</v>
      </c>
    </row>
    <row r="10" spans="1:1" ht="120" customHeight="1">
      <c r="A10" s="43" t="s">
        <v>75</v>
      </c>
    </row>
    <row r="11" spans="1:1" ht="36">
      <c r="A11" s="43" t="s">
        <v>76</v>
      </c>
    </row>
    <row r="12" spans="1:1" ht="90" customHeight="1">
      <c r="A12" s="43" t="s">
        <v>77</v>
      </c>
    </row>
    <row r="13" spans="1:1" ht="90" customHeight="1">
      <c r="A13" s="43" t="s">
        <v>67</v>
      </c>
    </row>
    <row r="14" spans="1:1" ht="24.95" customHeight="1">
      <c r="A14" s="92" t="s">
        <v>29</v>
      </c>
    </row>
  </sheetData>
  <printOptions horizontalCentered="1" verticalCentered="1"/>
  <pageMargins left="0.19685039370078741" right="0.19685039370078741" top="0.19685039370078741" bottom="0.19685039370078741"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ENTRY PROCEDURES</vt:lpstr>
      <vt:lpstr>SUMMARY SHEET</vt:lpstr>
      <vt:lpstr>GRADES-CHAMPS-PRELIM</vt:lpstr>
      <vt:lpstr>CEILI CHAMPS</vt:lpstr>
      <vt:lpstr>PRELIM RULE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 Silke</dc:creator>
  <cp:lastModifiedBy>Des Silke</cp:lastModifiedBy>
  <cp:lastPrinted>2024-02-19T12:07:16Z</cp:lastPrinted>
  <dcterms:created xsi:type="dcterms:W3CDTF">2013-09-17T13:07:56Z</dcterms:created>
  <dcterms:modified xsi:type="dcterms:W3CDTF">2025-04-10T20:20:03Z</dcterms:modified>
</cp:coreProperties>
</file>