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esil\Desktop\KELLEY HENDRY 2025\"/>
    </mc:Choice>
  </mc:AlternateContent>
  <xr:revisionPtr revIDLastSave="0" documentId="13_ncr:1_{D3FF40BA-82E3-4D09-9B78-3AB098841577}" xr6:coauthVersionLast="47" xr6:coauthVersionMax="47" xr10:uidLastSave="{00000000-0000-0000-0000-000000000000}"/>
  <bookViews>
    <workbookView xWindow="-120" yWindow="-120" windowWidth="29040" windowHeight="15720" xr2:uid="{00000000-000D-0000-FFFF-FFFF00000000}"/>
  </bookViews>
  <sheets>
    <sheet name="ENTRY PROCEDURES" sheetId="1" r:id="rId1"/>
    <sheet name="SUMMARY SHEET" sheetId="2" r:id="rId2"/>
    <sheet name="GRADES-CHAMPS-PRELIM" sheetId="3" r:id="rId3"/>
    <sheet name="CEILI CHAMPS" sheetId="4" r:id="rId4"/>
    <sheet name="PRELIM RUL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vaM8ydODTMHNaxc++SfxEILPYO3iNgI8NqBp21fOqE="/>
    </ext>
  </extLst>
</workbook>
</file>

<file path=xl/calcChain.xml><?xml version="1.0" encoding="utf-8"?>
<calcChain xmlns="http://schemas.openxmlformats.org/spreadsheetml/2006/main">
  <c r="F39" i="4" l="1"/>
  <c r="D2" i="4"/>
  <c r="S38" i="3"/>
  <c r="C9" i="2" s="1"/>
  <c r="C11" i="2" s="1"/>
  <c r="E37" i="3"/>
  <c r="D37" i="3"/>
  <c r="E36" i="3"/>
  <c r="D36" i="3"/>
  <c r="E35" i="3"/>
  <c r="D35" i="3"/>
  <c r="E34" i="3"/>
  <c r="D34" i="3"/>
  <c r="E33" i="3"/>
  <c r="D33" i="3"/>
  <c r="E32" i="3"/>
  <c r="D32" i="3"/>
  <c r="E31" i="3"/>
  <c r="D31" i="3"/>
  <c r="E30" i="3"/>
  <c r="D30" i="3"/>
  <c r="E29" i="3"/>
  <c r="D29" i="3"/>
  <c r="E28" i="3"/>
  <c r="D28" i="3"/>
  <c r="E27" i="3"/>
  <c r="D27" i="3"/>
  <c r="E26" i="3"/>
  <c r="D26" i="3"/>
  <c r="E25" i="3"/>
  <c r="D25" i="3"/>
  <c r="E24" i="3"/>
  <c r="D24" i="3"/>
  <c r="E23" i="3"/>
  <c r="D23" i="3"/>
  <c r="E22" i="3"/>
  <c r="D22" i="3"/>
  <c r="E21" i="3"/>
  <c r="D21" i="3"/>
  <c r="E20" i="3"/>
  <c r="D20" i="3"/>
  <c r="E19" i="3"/>
  <c r="D19" i="3"/>
  <c r="E18" i="3"/>
  <c r="D18" i="3"/>
  <c r="E17" i="3"/>
  <c r="D17" i="3"/>
  <c r="E16" i="3"/>
  <c r="D16" i="3"/>
  <c r="E15" i="3"/>
  <c r="D15" i="3"/>
  <c r="E14" i="3"/>
  <c r="D14" i="3"/>
  <c r="E13" i="3"/>
  <c r="D13" i="3"/>
  <c r="E12" i="3"/>
  <c r="D12" i="3"/>
  <c r="E11" i="3"/>
  <c r="D11" i="3"/>
  <c r="E10" i="3"/>
  <c r="D10" i="3"/>
  <c r="E9" i="3"/>
  <c r="D9" i="3"/>
  <c r="E8" i="3"/>
  <c r="D8" i="3"/>
  <c r="E7" i="3"/>
  <c r="D7" i="3"/>
  <c r="E6" i="3"/>
  <c r="D6" i="3"/>
  <c r="E5" i="3"/>
  <c r="D5" i="3"/>
  <c r="E4" i="3"/>
  <c r="D4" i="3"/>
  <c r="C10" i="2"/>
</calcChain>
</file>

<file path=xl/sharedStrings.xml><?xml version="1.0" encoding="utf-8"?>
<sst xmlns="http://schemas.openxmlformats.org/spreadsheetml/2006/main" count="373" uniqueCount="197">
  <si>
    <t>Entry Procedures</t>
  </si>
  <si>
    <t>9th Kelly Hendry Feis</t>
  </si>
  <si>
    <t>GO TO HTTPS://WWW.INSTEPFM.COM and scroll down to 9th Kelly Hendry Feis</t>
  </si>
  <si>
    <t>For Email entries Click on KH2025 ENTRY PACK (EXCEL)</t>
  </si>
  <si>
    <t xml:space="preserve">The ENTRY PACK will open. Click on File, click save as, click Desktop and then click save. File will be saved on your desktop as "KH2025 ENTRY PACK". </t>
  </si>
  <si>
    <r>
      <rPr>
        <sz val="14"/>
        <color theme="1"/>
        <rFont val="Arial"/>
      </rPr>
      <t xml:space="preserve">Enter School Name, Email address and Telephone number on the </t>
    </r>
    <r>
      <rPr>
        <sz val="14"/>
        <color rgb="FFDD0806"/>
        <rFont val="Arial"/>
      </rPr>
      <t>Summary Page.</t>
    </r>
  </si>
  <si>
    <t>a</t>
  </si>
  <si>
    <t>If you are associated with another School or Teacher please insert the school name(s)and/or the Teacher(s) name in the relevant box on the Summary sheet (this will ensure that dancers from associated schools will not perform on stage together).</t>
  </si>
  <si>
    <r>
      <rPr>
        <sz val="14"/>
        <color rgb="FFFFCC00"/>
        <rFont val="Arial"/>
      </rPr>
      <t>TYPE ALL OF YOUR  ENTRIES INTO THE FILE (</t>
    </r>
    <r>
      <rPr>
        <i/>
        <u/>
        <sz val="14"/>
        <color rgb="FFFFFFFF"/>
        <rFont val="Arial"/>
      </rPr>
      <t>Upper Case please</t>
    </r>
    <r>
      <rPr>
        <sz val="14"/>
        <color rgb="FFFFCC00"/>
        <rFont val="Arial"/>
      </rPr>
      <t>)</t>
    </r>
  </si>
  <si>
    <t>For the Dancer Maximum enter £60.00 and for the Family Maximum please enter £90.00 in the fee column for the first family member and then FF for the remainder of the family. If entering both Championship and Preliminary please enter £60.00 for Championship entry and DM for Preliminary entry.</t>
  </si>
  <si>
    <t>b</t>
  </si>
  <si>
    <t>All first and second round dances and Set Dances and Speeds must be supplied from Under 10 up. U8 &amp; U9 only need to supply their Trad Set.</t>
  </si>
  <si>
    <t>c</t>
  </si>
  <si>
    <t>Once you have completed your entry pack please rename the file as the name of your dancing school. To rename the file right click the file icon on your desktop and click rename, you can then type your school name.</t>
  </si>
  <si>
    <t>d</t>
  </si>
  <si>
    <r>
      <rPr>
        <b/>
        <sz val="14"/>
        <color theme="1"/>
        <rFont val="Arial"/>
      </rPr>
      <t xml:space="preserve">Email the file to: </t>
    </r>
    <r>
      <rPr>
        <b/>
        <sz val="14"/>
        <color rgb="FFFF0000"/>
        <rFont val="Arial"/>
      </rPr>
      <t>kellyhendryfeis@gmail.com</t>
    </r>
  </si>
  <si>
    <t>e</t>
  </si>
  <si>
    <r>
      <rPr>
        <sz val="14"/>
        <color theme="1"/>
        <rFont val="Arial"/>
      </rPr>
      <t xml:space="preserve">If posting entry form please send to </t>
    </r>
    <r>
      <rPr>
        <sz val="14"/>
        <color rgb="FFFF0000"/>
        <rFont val="Arial"/>
      </rPr>
      <t xml:space="preserve">Kelly Hendry, 32 Linden Way, Darras Hall, Ponteland, Newcastle, NE20 9DP </t>
    </r>
    <r>
      <rPr>
        <sz val="14"/>
        <color theme="1"/>
        <rFont val="Arial"/>
      </rPr>
      <t>(</t>
    </r>
    <r>
      <rPr>
        <b/>
        <sz val="14"/>
        <color theme="1"/>
        <rFont val="Arial"/>
      </rPr>
      <t>Do not send payment - see below</t>
    </r>
    <r>
      <rPr>
        <sz val="14"/>
        <color theme="1"/>
        <rFont val="Arial"/>
      </rPr>
      <t>)</t>
    </r>
  </si>
  <si>
    <t>ALL ENTRY FEES MUST BE PAID DIRECT TO THE KELLY HENDRY FEIS BANK ACCOUNT.</t>
  </si>
  <si>
    <t>6a</t>
  </si>
  <si>
    <t>Kelly will send you an entry confirmation along with the bank details and a reference number to quote with your entry payment</t>
  </si>
  <si>
    <t>9th KELLY HENDRY FEIS 2025</t>
  </si>
  <si>
    <t>* SCHOOL NAME :</t>
  </si>
  <si>
    <t>* REGION :</t>
  </si>
  <si>
    <t>CONTACT EMAIL ADDRESS :</t>
  </si>
  <si>
    <t>CONTACT PHONE NUMBER(S) :</t>
  </si>
  <si>
    <t>OO44</t>
  </si>
  <si>
    <t>(O)</t>
  </si>
  <si>
    <t>Fill out school name and region and these will filter to all sheets in the file.</t>
  </si>
  <si>
    <t>ASSOCIATIONS:</t>
  </si>
  <si>
    <t>CLOSING DATE FOR ENTRIES IS FRIDAY 17th JANUARY 2025</t>
  </si>
  <si>
    <t>GRADES -  CHAMPIONSHIPS &amp; PRELIMINARIES</t>
  </si>
  <si>
    <t>This entry pack to be emailed to: kellyhendryfeis@gmail.com - Payment by Bank Transfer - The Feis team will send you a reference number and the bank details.</t>
  </si>
  <si>
    <t>CEILI CHAMPIONSHIPS</t>
  </si>
  <si>
    <t>Postal entries to: Kelly Hendry, 32 Linden Way, Ponteland, NE20 9DP (DO NOT SEND ANY PAYMENT WITH YOUR ENTRY).</t>
  </si>
  <si>
    <t>TOTAL ENTRY FEE DUE</t>
  </si>
  <si>
    <t>Remember to save this file and re-name it the same as your school name.</t>
  </si>
  <si>
    <t>Entry Fees</t>
  </si>
  <si>
    <t xml:space="preserve">DOOR ENTRY </t>
  </si>
  <si>
    <t>Solo Grade Competitions (all solos are Trophy Competitions)</t>
  </si>
  <si>
    <t>£6 FOR ONE DAY - £10 FOR TWO DAYS</t>
  </si>
  <si>
    <t>TINY TOTS</t>
  </si>
  <si>
    <t>Under 5 Championship</t>
  </si>
  <si>
    <t>Under 6 &amp; Under 7 Championships</t>
  </si>
  <si>
    <t>£5 PER DANCER</t>
  </si>
  <si>
    <t>Under 8 &amp; Under 9 Championships</t>
  </si>
  <si>
    <t>Preliminary Champs from Under 10 ( 2 solo results)</t>
  </si>
  <si>
    <t>TROPHY TRAD SET DANCE U6 TO U10</t>
  </si>
  <si>
    <t>Open Championships U/10 to O/23 (2 solo results)</t>
  </si>
  <si>
    <t>£6 PER DANCER</t>
  </si>
  <si>
    <t>DANCER MAXIMUM</t>
  </si>
  <si>
    <t>FAMILY FEE</t>
  </si>
  <si>
    <t>HOWAY THE LADS &amp; LASSES £5</t>
  </si>
  <si>
    <t>NO REFUNDS WILL BE MADE UNLESS THE FEIS IS CANCELLED</t>
  </si>
  <si>
    <t>Entries to Kelly Hendry Feis Team - Payment by bank transfer - The Feis Team will supply details.</t>
  </si>
  <si>
    <t>9th KELLY HENDRY FEIS - CHAMPIONSHIPS &amp; PRELIMINARY &amp; GRADES</t>
  </si>
  <si>
    <t>Dancer Maximum £60 - Family Maximum £90</t>
  </si>
  <si>
    <t>DANCER MAXIMUM £60 - FAMILY MAXIMUM - £90.00  - DOOR FEE PAYABLE ON THE DAY £6 (£10 FOR 2 DAYS)</t>
  </si>
  <si>
    <t>AGE</t>
  </si>
  <si>
    <t>CHAMPIONSHIPS</t>
  </si>
  <si>
    <t>YEAR OF BIRTH</t>
  </si>
  <si>
    <t>ROUND 1</t>
  </si>
  <si>
    <t>ROUND 2</t>
  </si>
  <si>
    <t>ROUND 3</t>
  </si>
  <si>
    <t>COMPETITOR NAME</t>
  </si>
  <si>
    <t>SCHOOL</t>
  </si>
  <si>
    <t>REGION</t>
  </si>
  <si>
    <t>SET DANCE</t>
  </si>
  <si>
    <t>SPEED</t>
  </si>
  <si>
    <t>LIGHT ROUND</t>
  </si>
  <si>
    <t>HEAVY ROUND</t>
  </si>
  <si>
    <t>TINY TOTS £7</t>
  </si>
  <si>
    <t>REEL</t>
  </si>
  <si>
    <t>SINGLE JIG</t>
  </si>
  <si>
    <t>LIGHT JIG</t>
  </si>
  <si>
    <t>SLIP JIG</t>
  </si>
  <si>
    <t>HEAVY JIG</t>
  </si>
  <si>
    <t>HORNPIPE</t>
  </si>
  <si>
    <t>TRAD SET U6 TO U10 £6</t>
  </si>
  <si>
    <t>CHAMP PRELIM</t>
  </si>
  <si>
    <t>HOWAY LADS &amp; LASSES £5</t>
  </si>
  <si>
    <t>TOTAL FEE DUE</t>
  </si>
  <si>
    <t>TT</t>
  </si>
  <si>
    <t>2019 OR LATER</t>
  </si>
  <si>
    <t>5M</t>
  </si>
  <si>
    <t>UNDER 5 MIXED</t>
  </si>
  <si>
    <t>6M</t>
  </si>
  <si>
    <t>UNDER 6 MIXED</t>
  </si>
  <si>
    <t>SINGLE JIG OR LIGHT JIG</t>
  </si>
  <si>
    <t>7M</t>
  </si>
  <si>
    <t>UNDER 7 MIXED</t>
  </si>
  <si>
    <t>SINGLE, LIGHT OR HEAVY JIG</t>
  </si>
  <si>
    <t>8M</t>
  </si>
  <si>
    <t>UNDER 8 MIXED</t>
  </si>
  <si>
    <t>HORNPIPE OR TRAD SET</t>
  </si>
  <si>
    <t>9M</t>
  </si>
  <si>
    <t>UNDER 9 MIXED</t>
  </si>
  <si>
    <t>TRAD SET</t>
  </si>
  <si>
    <t>10M</t>
  </si>
  <si>
    <t>UNDER 10 MIXED</t>
  </si>
  <si>
    <t>TRAD OR OPEN SET</t>
  </si>
  <si>
    <t>11M</t>
  </si>
  <si>
    <t>UNDER 11 MIXED</t>
  </si>
  <si>
    <t>OPEN SET DANCE</t>
  </si>
  <si>
    <t>12M</t>
  </si>
  <si>
    <t>UNDER 12 MIXED</t>
  </si>
  <si>
    <t>13M</t>
  </si>
  <si>
    <t>UNDER 13 MIXED</t>
  </si>
  <si>
    <t>14M</t>
  </si>
  <si>
    <t>UNDER 14 MIXED</t>
  </si>
  <si>
    <t>15M</t>
  </si>
  <si>
    <t>UNDER 15 MIXED</t>
  </si>
  <si>
    <t>16M</t>
  </si>
  <si>
    <t>UNDER 16 MIXED</t>
  </si>
  <si>
    <t>17M</t>
  </si>
  <si>
    <t>UNDER 17 MIXED</t>
  </si>
  <si>
    <t>18M</t>
  </si>
  <si>
    <t>UNDER 18 MIXED</t>
  </si>
  <si>
    <t>19M</t>
  </si>
  <si>
    <t>UNDER 19 MIXED</t>
  </si>
  <si>
    <t>20M</t>
  </si>
  <si>
    <t>UNDER 20 MIXED</t>
  </si>
  <si>
    <t>21M</t>
  </si>
  <si>
    <t>UNDER 21 MIXED</t>
  </si>
  <si>
    <t>23M</t>
  </si>
  <si>
    <t>UNDER 23 MIXED</t>
  </si>
  <si>
    <t>2003 / 2002</t>
  </si>
  <si>
    <t>SM</t>
  </si>
  <si>
    <t>OVER 23 MIXED</t>
  </si>
  <si>
    <t>2001 OR EARLIER</t>
  </si>
  <si>
    <t>PRELIMINARY</t>
  </si>
  <si>
    <t>£</t>
  </si>
  <si>
    <t>R1</t>
  </si>
  <si>
    <t>R2</t>
  </si>
  <si>
    <t>R3</t>
  </si>
  <si>
    <t>10P</t>
  </si>
  <si>
    <t>11P</t>
  </si>
  <si>
    <t>12P</t>
  </si>
  <si>
    <t>13P</t>
  </si>
  <si>
    <t>14P</t>
  </si>
  <si>
    <t>15P</t>
  </si>
  <si>
    <t>O16P</t>
  </si>
  <si>
    <t>OVER 15 MIXED</t>
  </si>
  <si>
    <t>2009 OR EARLIER</t>
  </si>
  <si>
    <t>U5</t>
  </si>
  <si>
    <t>2020 OR LATER</t>
  </si>
  <si>
    <t>B-P-I-O</t>
  </si>
  <si>
    <t>U6</t>
  </si>
  <si>
    <t>O</t>
  </si>
  <si>
    <t>U7</t>
  </si>
  <si>
    <t>U8</t>
  </si>
  <si>
    <t>U9</t>
  </si>
  <si>
    <t>U10</t>
  </si>
  <si>
    <t>B-P-I</t>
  </si>
  <si>
    <t>TOTAL ENTRY FEE</t>
  </si>
  <si>
    <t>U11</t>
  </si>
  <si>
    <r>
      <rPr>
        <sz val="14"/>
        <color theme="0"/>
        <rFont val="Arial"/>
      </rPr>
      <t xml:space="preserve">IF DANCING BOTH THE CHAMPIONSHIP AND PRLIMINARY PLEASE USE FOLLOWING CODE "PC" FOR EXAMPLE IF DOING THE UNDER 10 CHAMP &amp; PRELIM CODE WILL BE </t>
    </r>
    <r>
      <rPr>
        <b/>
        <sz val="14"/>
        <color rgb="FFFFFFFF"/>
        <rFont val="Arial"/>
      </rPr>
      <t>"10PC"</t>
    </r>
  </si>
  <si>
    <t>U12</t>
  </si>
  <si>
    <t>U13</t>
  </si>
  <si>
    <t>O13</t>
  </si>
  <si>
    <t>2011 OR EARLIER</t>
  </si>
  <si>
    <t xml:space="preserve"> Dancing School Name</t>
  </si>
  <si>
    <t>£5 PER DANCER - £20 FOR 4 HAND - £40 FOR 8 HAND</t>
  </si>
  <si>
    <t>Team Member's Names</t>
  </si>
  <si>
    <t>Comp</t>
  </si>
  <si>
    <t>No</t>
  </si>
  <si>
    <t>Hand</t>
  </si>
  <si>
    <t>FEE</t>
  </si>
  <si>
    <t>Team</t>
  </si>
  <si>
    <t>11MC</t>
  </si>
  <si>
    <t>ANY 8 HAND DANCE FROM AR RINCI CEILI (PART  "A OR B")</t>
  </si>
  <si>
    <t>MIXED</t>
  </si>
  <si>
    <t>13MC</t>
  </si>
  <si>
    <t>16MC</t>
  </si>
  <si>
    <t>U16</t>
  </si>
  <si>
    <t>19MC</t>
  </si>
  <si>
    <t>U19</t>
  </si>
  <si>
    <t>SMC</t>
  </si>
  <si>
    <t>O19</t>
  </si>
  <si>
    <t>13M4</t>
  </si>
  <si>
    <t>ANY 4 HAND DANCE FROM AR RINCI CEILI (PART  "A OR B")</t>
  </si>
  <si>
    <t>16M4</t>
  </si>
  <si>
    <t>SM4</t>
  </si>
  <si>
    <t>Preliminary Championships in England, Scotland and Wales</t>
  </si>
  <si>
    <t>Effective 1st January 2021</t>
  </si>
  <si>
    <r>
      <rPr>
        <sz val="14"/>
        <color theme="1"/>
        <rFont val="Wingdings"/>
      </rPr>
      <t>§</t>
    </r>
    <r>
      <rPr>
        <sz val="14"/>
        <color theme="1"/>
        <rFont val="Verdana"/>
      </rPr>
      <t>  A minimum number of three Adjudicators must officiate.</t>
    </r>
  </si>
  <si>
    <r>
      <rPr>
        <sz val="14"/>
        <color theme="1"/>
        <rFont val="Wingdings"/>
      </rPr>
      <t>§</t>
    </r>
    <r>
      <rPr>
        <sz val="14"/>
        <color theme="1"/>
        <rFont val="Verdana"/>
      </rPr>
      <t xml:space="preserve">  The first age group for a Preliminary Championship is </t>
    </r>
    <r>
      <rPr>
        <i/>
        <u/>
        <sz val="14"/>
        <color theme="1"/>
        <rFont val="Verdana"/>
      </rPr>
      <t>Under 10.</t>
    </r>
  </si>
  <si>
    <r>
      <rPr>
        <sz val="14"/>
        <color theme="1"/>
        <rFont val="Wingdings"/>
      </rPr>
      <t xml:space="preserve">§ </t>
    </r>
    <r>
      <rPr>
        <sz val="14"/>
        <color theme="1"/>
        <rFont val="Verdana"/>
      </rPr>
      <t>Where a Preliminary Championship is held separate from an Open Championship, three rounds should be offered, namely; Reel or Slip Jig, Heavy Jig or Hornpipe and any Set Dance.</t>
    </r>
  </si>
  <si>
    <r>
      <rPr>
        <sz val="14"/>
        <color theme="1"/>
        <rFont val="Wingdings"/>
      </rPr>
      <t>§</t>
    </r>
    <r>
      <rPr>
        <sz val="14"/>
        <color theme="1"/>
        <rFont val="Verdana"/>
      </rPr>
      <t>  Where a Preliminary Championship is combined with an Open Championship, then the result should be taken from eligible dancers’ ranking after the</t>
    </r>
    <r>
      <rPr>
        <i/>
        <u/>
        <sz val="14"/>
        <color theme="1"/>
        <rFont val="Verdana"/>
      </rPr>
      <t xml:space="preserve"> first two rounds.</t>
    </r>
  </si>
  <si>
    <r>
      <rPr>
        <sz val="14"/>
        <color theme="1"/>
        <rFont val="Wingdings"/>
      </rPr>
      <t>§</t>
    </r>
    <r>
      <rPr>
        <sz val="14"/>
        <color theme="1"/>
        <rFont val="Verdana"/>
      </rPr>
      <t>  Where there are separate Preliminary and Open Championships, dancers can compete in both at the discretion of the Feis organiser.</t>
    </r>
  </si>
  <si>
    <r>
      <rPr>
        <sz val="14"/>
        <color theme="1"/>
        <rFont val="Wingdings"/>
      </rPr>
      <t>§</t>
    </r>
    <r>
      <rPr>
        <sz val="14"/>
        <color theme="1"/>
        <rFont val="Verdana"/>
      </rPr>
      <t xml:space="preserve">  Where a competitor wins </t>
    </r>
    <r>
      <rPr>
        <i/>
        <u/>
        <sz val="14"/>
        <color theme="1"/>
        <rFont val="Verdana"/>
      </rPr>
      <t>two</t>
    </r>
    <r>
      <rPr>
        <sz val="14"/>
        <color theme="1"/>
        <rFont val="Verdana"/>
      </rPr>
      <t xml:space="preserve"> Preliminary Championships they must dance in Open Championship for a period of </t>
    </r>
    <r>
      <rPr>
        <i/>
        <u/>
        <sz val="14"/>
        <color theme="1"/>
        <rFont val="Verdana"/>
      </rPr>
      <t>12 months thereafter</t>
    </r>
    <r>
      <rPr>
        <sz val="14"/>
        <color theme="1"/>
        <rFont val="Verdana"/>
      </rPr>
      <t>.</t>
    </r>
  </si>
  <si>
    <r>
      <rPr>
        <sz val="14"/>
        <color theme="1"/>
        <rFont val="Wingdings"/>
      </rPr>
      <t>§</t>
    </r>
    <r>
      <rPr>
        <sz val="14"/>
        <color theme="1"/>
        <rFont val="Verdana"/>
      </rPr>
      <t>  For grading purposes, two wins will be taken as being in any two year rolling period.  Where a dancer does not win a second Preliminary within two years of winning their first Preliminary Championship, then the first win will be deemed as having expired and the dancer starts afresh.</t>
    </r>
  </si>
  <si>
    <r>
      <rPr>
        <sz val="14"/>
        <color theme="1"/>
        <rFont val="Wingdings"/>
      </rPr>
      <t xml:space="preserve">§ </t>
    </r>
    <r>
      <rPr>
        <sz val="14"/>
        <color theme="1"/>
        <rFont val="Verdana"/>
      </rPr>
      <t xml:space="preserve">Where there are less than </t>
    </r>
    <r>
      <rPr>
        <i/>
        <u/>
        <sz val="14"/>
        <color theme="1"/>
        <rFont val="Verdana"/>
      </rPr>
      <t xml:space="preserve">6 </t>
    </r>
    <r>
      <rPr>
        <sz val="14"/>
        <color theme="1"/>
        <rFont val="Verdana"/>
      </rPr>
      <t xml:space="preserve">in a Preliminary Championship that win will not normally be considered for grading purposes.  However, where a dancer wins </t>
    </r>
    <r>
      <rPr>
        <i/>
        <u/>
        <sz val="14"/>
        <color theme="1"/>
        <rFont val="Verdana"/>
      </rPr>
      <t>three</t>
    </r>
    <r>
      <rPr>
        <sz val="14"/>
        <color theme="1"/>
        <rFont val="Verdana"/>
      </rPr>
      <t xml:space="preserve"> Preliminary Championships regardless of the number of competitors in each competition, that dancer must dance in Open Championship for a period of </t>
    </r>
    <r>
      <rPr>
        <i/>
        <u/>
        <sz val="14"/>
        <color theme="1"/>
        <rFont val="Verdana"/>
      </rPr>
      <t>12 months thereafter</t>
    </r>
    <r>
      <rPr>
        <sz val="14"/>
        <color theme="1"/>
        <rFont val="Verdana"/>
      </rPr>
      <t>.</t>
    </r>
  </si>
  <si>
    <r>
      <rPr>
        <sz val="14"/>
        <color theme="1"/>
        <rFont val="Wingdings"/>
      </rPr>
      <t>§</t>
    </r>
    <r>
      <rPr>
        <sz val="14"/>
        <color theme="1"/>
        <rFont val="Verdana"/>
      </rPr>
      <t>  Dances performed in a Preliminary Championships do not count for grading in solo competitions.</t>
    </r>
  </si>
  <si>
    <r>
      <rPr>
        <sz val="14"/>
        <color theme="1"/>
        <rFont val="Wingdings"/>
      </rPr>
      <t>§</t>
    </r>
    <r>
      <rPr>
        <sz val="14"/>
        <color theme="1"/>
        <rFont val="Verdana"/>
      </rPr>
      <t xml:space="preserve">  Competitors that qualify for and compete in Oireachtas Rince na Cruinne in the previous 12 months cannot compete in a Preliminary Championship </t>
    </r>
    <r>
      <rPr>
        <i/>
        <sz val="14"/>
        <color theme="1"/>
        <rFont val="Verdana"/>
      </rPr>
      <t>except where the dancer auto qualified at their Regional or National Oireachtas due to lack of numbers.</t>
    </r>
  </si>
  <si>
    <r>
      <rPr>
        <sz val="14"/>
        <color theme="1"/>
        <rFont val="Wingdings"/>
      </rPr>
      <t>§</t>
    </r>
    <r>
      <rPr>
        <sz val="14"/>
        <color theme="1"/>
        <rFont val="Verdana"/>
      </rPr>
      <t> Dancers placing 1</t>
    </r>
    <r>
      <rPr>
        <vertAlign val="superscript"/>
        <sz val="14"/>
        <color theme="1"/>
        <rFont val="Verdana"/>
      </rPr>
      <t>st</t>
    </r>
    <r>
      <rPr>
        <sz val="14"/>
        <color theme="1"/>
        <rFont val="Verdana"/>
      </rPr>
      <t>-3</t>
    </r>
    <r>
      <rPr>
        <vertAlign val="superscript"/>
        <sz val="14"/>
        <color theme="1"/>
        <rFont val="Verdana"/>
      </rPr>
      <t>rd</t>
    </r>
    <r>
      <rPr>
        <sz val="14"/>
        <color theme="1"/>
        <rFont val="Verdana"/>
      </rPr>
      <t xml:space="preserve"> in an Open Championship with up to 20 competitors or 1</t>
    </r>
    <r>
      <rPr>
        <vertAlign val="superscript"/>
        <sz val="14"/>
        <color theme="1"/>
        <rFont val="Verdana"/>
      </rPr>
      <t>st</t>
    </r>
    <r>
      <rPr>
        <sz val="14"/>
        <color theme="1"/>
        <rFont val="Verdana"/>
      </rPr>
      <t>-5</t>
    </r>
    <r>
      <rPr>
        <vertAlign val="superscript"/>
        <sz val="14"/>
        <color theme="1"/>
        <rFont val="Verdana"/>
      </rPr>
      <t>th</t>
    </r>
    <r>
      <rPr>
        <sz val="14"/>
        <color theme="1"/>
        <rFont val="Verdana"/>
      </rPr>
      <t xml:space="preserve"> in an Open Championship with more than 20 Competitors cannot compete in a Preliminary Championship for a period of 12 months. </t>
    </r>
    <r>
      <rPr>
        <sz val="14"/>
        <color theme="1"/>
        <rFont val="Verdana"/>
      </rPr>
      <t xml:space="preserve"> </t>
    </r>
  </si>
  <si>
    <t>PLEASE NOTE THE ABOVE RULES ARE NOT RETROSPECTIVE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</si>
</sst>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70">
    <font>
      <sz val="10"/>
      <color rgb="FF000000"/>
      <name val="Arial"/>
      <scheme val="minor"/>
    </font>
    <font>
      <b/>
      <sz val="36"/>
      <color theme="0"/>
      <name val="Arial"/>
    </font>
    <font>
      <sz val="10"/>
      <name val="Arial"/>
    </font>
    <font>
      <sz val="10"/>
      <color theme="1"/>
      <name val="Arial"/>
    </font>
    <font>
      <b/>
      <u/>
      <sz val="22"/>
      <color theme="0"/>
      <name val="Arial"/>
    </font>
    <font>
      <b/>
      <sz val="18"/>
      <color theme="1"/>
      <name val="Arial"/>
    </font>
    <font>
      <b/>
      <sz val="12"/>
      <color theme="1"/>
      <name val="Arial"/>
    </font>
    <font>
      <sz val="14"/>
      <color theme="1"/>
      <name val="Arial"/>
    </font>
    <font>
      <b/>
      <sz val="14"/>
      <color theme="0"/>
      <name val="Arial"/>
    </font>
    <font>
      <sz val="14"/>
      <color theme="0"/>
      <name val="Arial"/>
    </font>
    <font>
      <b/>
      <sz val="18"/>
      <color rgb="FFFFCC00"/>
      <name val="Arial"/>
    </font>
    <font>
      <sz val="14"/>
      <color rgb="FFFFCC00"/>
      <name val="Arial"/>
    </font>
    <font>
      <b/>
      <sz val="14"/>
      <color theme="1"/>
      <name val="Arial"/>
    </font>
    <font>
      <b/>
      <sz val="18"/>
      <color theme="0"/>
      <name val="Arial"/>
    </font>
    <font>
      <sz val="13"/>
      <color theme="0"/>
      <name val="Arial"/>
    </font>
    <font>
      <b/>
      <sz val="24"/>
      <color theme="0"/>
      <name val="Verdana"/>
    </font>
    <font>
      <b/>
      <sz val="14"/>
      <color theme="0"/>
      <name val="Verdana"/>
    </font>
    <font>
      <sz val="14"/>
      <color theme="1"/>
      <name val="Verdana"/>
    </font>
    <font>
      <u/>
      <sz val="10"/>
      <color theme="1"/>
      <name val="Arial"/>
    </font>
    <font>
      <b/>
      <sz val="14"/>
      <color theme="1"/>
      <name val="Verdana"/>
    </font>
    <font>
      <b/>
      <sz val="16"/>
      <color theme="0"/>
      <name val="Verdana"/>
    </font>
    <font>
      <b/>
      <sz val="18"/>
      <color theme="0"/>
      <name val="Verdana"/>
    </font>
    <font>
      <sz val="10"/>
      <color theme="1"/>
      <name val="Verdana"/>
    </font>
    <font>
      <sz val="12"/>
      <color theme="1"/>
      <name val="Arial"/>
    </font>
    <font>
      <sz val="16"/>
      <color theme="0"/>
      <name val="Verdana"/>
    </font>
    <font>
      <b/>
      <sz val="11"/>
      <color theme="0"/>
      <name val="Verdana"/>
    </font>
    <font>
      <b/>
      <sz val="11"/>
      <color theme="1"/>
      <name val="Verdana"/>
    </font>
    <font>
      <b/>
      <sz val="11"/>
      <color theme="0"/>
      <name val="Arial"/>
    </font>
    <font>
      <sz val="11"/>
      <color theme="0"/>
      <name val="Arial"/>
    </font>
    <font>
      <sz val="11"/>
      <color theme="1"/>
      <name val="Arial"/>
    </font>
    <font>
      <b/>
      <sz val="12"/>
      <color rgb="FF000000"/>
      <name val="Verdana"/>
    </font>
    <font>
      <b/>
      <sz val="22"/>
      <color theme="0"/>
      <name val="Arial"/>
    </font>
    <font>
      <sz val="8"/>
      <color rgb="FF000000"/>
      <name val="Arial"/>
    </font>
    <font>
      <b/>
      <sz val="12"/>
      <color theme="0"/>
      <name val="Arial"/>
    </font>
    <font>
      <b/>
      <sz val="10"/>
      <color theme="1"/>
      <name val="Verdana"/>
    </font>
    <font>
      <sz val="6"/>
      <color theme="0"/>
      <name val="Verdana"/>
    </font>
    <font>
      <sz val="8"/>
      <color theme="0"/>
      <name val="Verdana"/>
    </font>
    <font>
      <sz val="9"/>
      <color theme="0"/>
      <name val="Verdana"/>
    </font>
    <font>
      <sz val="9"/>
      <color theme="1"/>
      <name val="Verdana"/>
    </font>
    <font>
      <sz val="6"/>
      <color theme="1"/>
      <name val="Verdana"/>
    </font>
    <font>
      <b/>
      <sz val="8"/>
      <color theme="1"/>
      <name val="Verdana"/>
    </font>
    <font>
      <sz val="5"/>
      <color theme="1"/>
      <name val="Verdana"/>
    </font>
    <font>
      <b/>
      <sz val="6"/>
      <color theme="1"/>
      <name val="Verdana"/>
    </font>
    <font>
      <sz val="8"/>
      <color theme="1"/>
      <name val="Verdana"/>
    </font>
    <font>
      <b/>
      <sz val="10"/>
      <color rgb="FF000000"/>
      <name val="Verdana"/>
    </font>
    <font>
      <sz val="8"/>
      <color rgb="FF000000"/>
      <name val="Verdana"/>
    </font>
    <font>
      <b/>
      <sz val="8"/>
      <color rgb="FF000000"/>
      <name val="Verdana"/>
    </font>
    <font>
      <sz val="9"/>
      <color theme="1"/>
      <name val="Arial"/>
    </font>
    <font>
      <b/>
      <sz val="8"/>
      <color theme="0"/>
      <name val="Verdana"/>
    </font>
    <font>
      <b/>
      <sz val="9"/>
      <color rgb="FF000000"/>
      <name val="Verdana"/>
    </font>
    <font>
      <b/>
      <sz val="9"/>
      <color theme="0"/>
      <name val="Verdana"/>
    </font>
    <font>
      <sz val="10"/>
      <color rgb="FFFFFFFF"/>
      <name val="Arial"/>
    </font>
    <font>
      <sz val="10"/>
      <color rgb="FF0000D4"/>
      <name val="Arial"/>
    </font>
    <font>
      <sz val="16"/>
      <color theme="1"/>
      <name val="Verdana"/>
    </font>
    <font>
      <b/>
      <sz val="16"/>
      <color rgb="FFFFFFFF"/>
      <name val="Verdana"/>
    </font>
    <font>
      <sz val="10"/>
      <color rgb="FFFFCC00"/>
      <name val="Arial"/>
    </font>
    <font>
      <b/>
      <sz val="12"/>
      <color theme="1"/>
      <name val="Verdana"/>
    </font>
    <font>
      <sz val="12"/>
      <color theme="1"/>
      <name val="Verdana"/>
    </font>
    <font>
      <sz val="11"/>
      <color theme="1"/>
      <name val="Verdana"/>
    </font>
    <font>
      <b/>
      <sz val="12"/>
      <color theme="1"/>
      <name val="Calibri"/>
    </font>
    <font>
      <b/>
      <i/>
      <sz val="13"/>
      <color theme="0"/>
      <name val="Verdana"/>
    </font>
    <font>
      <sz val="14"/>
      <color rgb="FFDD0806"/>
      <name val="Arial"/>
    </font>
    <font>
      <i/>
      <u/>
      <sz val="14"/>
      <color rgb="FFFFFFFF"/>
      <name val="Arial"/>
    </font>
    <font>
      <b/>
      <sz val="14"/>
      <color rgb="FFFF0000"/>
      <name val="Arial"/>
    </font>
    <font>
      <sz val="14"/>
      <color rgb="FFFF0000"/>
      <name val="Arial"/>
    </font>
    <font>
      <b/>
      <sz val="14"/>
      <color rgb="FFFFFFFF"/>
      <name val="Arial"/>
    </font>
    <font>
      <sz val="14"/>
      <color theme="1"/>
      <name val="Wingdings"/>
    </font>
    <font>
      <i/>
      <u/>
      <sz val="14"/>
      <color theme="1"/>
      <name val="Verdana"/>
    </font>
    <font>
      <i/>
      <sz val="14"/>
      <color theme="1"/>
      <name val="Verdana"/>
    </font>
    <font>
      <vertAlign val="superscript"/>
      <sz val="14"/>
      <color theme="1"/>
      <name val="Verdana"/>
    </font>
  </fonts>
  <fills count="14">
    <fill>
      <patternFill patternType="none"/>
    </fill>
    <fill>
      <patternFill patternType="gray125"/>
    </fill>
    <fill>
      <patternFill patternType="solid">
        <fgColor rgb="FFE36C09"/>
        <bgColor rgb="FFE36C09"/>
      </patternFill>
    </fill>
    <fill>
      <patternFill patternType="solid">
        <fgColor rgb="FF3333FF"/>
        <bgColor rgb="FF3333FF"/>
      </patternFill>
    </fill>
    <fill>
      <patternFill patternType="solid">
        <fgColor rgb="FFFF0000"/>
        <bgColor rgb="FFFF0000"/>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00B0F0"/>
        <bgColor rgb="FF00B0F0"/>
      </patternFill>
    </fill>
    <fill>
      <patternFill patternType="solid">
        <fgColor rgb="FF8DB3E2"/>
        <bgColor rgb="FF8DB3E2"/>
      </patternFill>
    </fill>
    <fill>
      <patternFill patternType="solid">
        <fgColor rgb="FF00ABEA"/>
        <bgColor rgb="FF00ABEA"/>
      </patternFill>
    </fill>
    <fill>
      <patternFill patternType="solid">
        <fgColor rgb="FFC0C0C0"/>
        <bgColor rgb="FFC0C0C0"/>
      </patternFill>
    </fill>
  </fills>
  <borders count="90">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08">
    <xf numFmtId="0" fontId="0" fillId="0" borderId="0" xfId="0"/>
    <xf numFmtId="0" fontId="5" fillId="0" borderId="5" xfId="0" applyFont="1" applyBorder="1" applyAlignment="1">
      <alignment horizontal="center" vertical="center"/>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8" fillId="4" borderId="7" xfId="0" applyFont="1" applyFill="1" applyBorder="1" applyAlignment="1">
      <alignment horizontal="center" vertical="center"/>
    </xf>
    <xf numFmtId="0" fontId="9" fillId="4" borderId="8" xfId="0" applyFont="1" applyFill="1" applyBorder="1" applyAlignment="1">
      <alignment horizontal="left" vertical="center" wrapText="1"/>
    </xf>
    <xf numFmtId="0" fontId="10" fillId="3" borderId="9" xfId="0" applyFont="1" applyFill="1" applyBorder="1" applyAlignment="1">
      <alignment horizontal="center" vertical="center"/>
    </xf>
    <xf numFmtId="0" fontId="11" fillId="3" borderId="10" xfId="0" applyFont="1" applyFill="1" applyBorder="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left" vertical="center" wrapText="1"/>
    </xf>
    <xf numFmtId="0" fontId="13" fillId="2" borderId="7" xfId="0" applyFont="1" applyFill="1" applyBorder="1" applyAlignment="1">
      <alignment horizontal="center" vertical="center"/>
    </xf>
    <xf numFmtId="0" fontId="14" fillId="2" borderId="8" xfId="0" applyFont="1" applyFill="1" applyBorder="1" applyAlignment="1">
      <alignment horizontal="left" vertical="center" wrapText="1"/>
    </xf>
    <xf numFmtId="0" fontId="8" fillId="3" borderId="11" xfId="0" applyFont="1" applyFill="1" applyBorder="1" applyAlignment="1">
      <alignment horizontal="center" vertical="center"/>
    </xf>
    <xf numFmtId="0" fontId="9" fillId="3" borderId="12" xfId="0" applyFont="1" applyFill="1" applyBorder="1" applyAlignment="1">
      <alignment horizontal="left" vertical="center" wrapText="1"/>
    </xf>
    <xf numFmtId="0" fontId="3" fillId="5" borderId="38" xfId="0" applyFont="1" applyFill="1" applyBorder="1"/>
    <xf numFmtId="8" fontId="26" fillId="7" borderId="39" xfId="0" applyNumberFormat="1" applyFont="1" applyFill="1" applyBorder="1" applyAlignment="1">
      <alignment horizontal="right" vertical="center"/>
    </xf>
    <xf numFmtId="0" fontId="29" fillId="2" borderId="38" xfId="0" applyFont="1" applyFill="1" applyBorder="1"/>
    <xf numFmtId="0" fontId="25" fillId="2" borderId="42" xfId="0" applyFont="1" applyFill="1" applyBorder="1" applyAlignment="1">
      <alignment horizontal="center" vertical="center" shrinkToFit="1"/>
    </xf>
    <xf numFmtId="0" fontId="27" fillId="2" borderId="43" xfId="0" applyFont="1" applyFill="1" applyBorder="1" applyAlignment="1">
      <alignment horizontal="center" vertical="center" shrinkToFit="1"/>
    </xf>
    <xf numFmtId="8" fontId="26" fillId="7" borderId="44" xfId="0" applyNumberFormat="1" applyFont="1" applyFill="1" applyBorder="1" applyAlignment="1">
      <alignment horizontal="right" vertical="center"/>
    </xf>
    <xf numFmtId="0" fontId="32" fillId="0" borderId="0" xfId="0" applyFont="1"/>
    <xf numFmtId="0" fontId="34" fillId="8" borderId="50" xfId="0" applyFont="1" applyFill="1" applyBorder="1" applyAlignment="1">
      <alignment horizontal="center" vertical="center" wrapText="1"/>
    </xf>
    <xf numFmtId="0" fontId="35" fillId="6" borderId="51" xfId="0" applyFont="1" applyFill="1" applyBorder="1" applyAlignment="1">
      <alignment horizontal="left" vertical="center" shrinkToFit="1"/>
    </xf>
    <xf numFmtId="0" fontId="35" fillId="6" borderId="50" xfId="0" applyFont="1" applyFill="1" applyBorder="1" applyAlignment="1">
      <alignment horizontal="center" vertical="center" wrapText="1"/>
    </xf>
    <xf numFmtId="0" fontId="36" fillId="2" borderId="50" xfId="0" applyFont="1" applyFill="1" applyBorder="1" applyAlignment="1">
      <alignment horizontal="left" vertical="center" shrinkToFit="1"/>
    </xf>
    <xf numFmtId="0" fontId="36" fillId="6" borderId="50" xfId="0" applyFont="1" applyFill="1" applyBorder="1" applyAlignment="1">
      <alignment horizontal="left" vertical="center" shrinkToFit="1"/>
    </xf>
    <xf numFmtId="0" fontId="37" fillId="2" borderId="52" xfId="0" applyFont="1" applyFill="1" applyBorder="1" applyAlignment="1">
      <alignment horizontal="left" vertical="center" shrinkToFit="1"/>
    </xf>
    <xf numFmtId="0" fontId="38" fillId="8" borderId="50" xfId="0" applyFont="1" applyFill="1" applyBorder="1" applyAlignment="1">
      <alignment horizontal="left" vertical="center" shrinkToFit="1"/>
    </xf>
    <xf numFmtId="0" fontId="39" fillId="8" borderId="50" xfId="0" applyFont="1" applyFill="1" applyBorder="1" applyAlignment="1">
      <alignment horizontal="left" vertical="center" shrinkToFit="1"/>
    </xf>
    <xf numFmtId="0" fontId="40" fillId="9" borderId="50" xfId="0" applyFont="1" applyFill="1" applyBorder="1" applyAlignment="1">
      <alignment horizontal="center" vertical="center" shrinkToFit="1"/>
    </xf>
    <xf numFmtId="0" fontId="35" fillId="6" borderId="52" xfId="0" applyFont="1" applyFill="1" applyBorder="1" applyAlignment="1">
      <alignment horizontal="center" vertical="center" shrinkToFit="1"/>
    </xf>
    <xf numFmtId="0" fontId="39" fillId="5" borderId="52" xfId="0" applyFont="1" applyFill="1" applyBorder="1" applyAlignment="1">
      <alignment horizontal="center" vertical="center" textRotation="180" shrinkToFit="1"/>
    </xf>
    <xf numFmtId="0" fontId="41" fillId="5" borderId="52" xfId="0" applyFont="1" applyFill="1" applyBorder="1" applyAlignment="1">
      <alignment horizontal="center" vertical="center" textRotation="180" shrinkToFit="1"/>
    </xf>
    <xf numFmtId="0" fontId="39" fillId="8" borderId="52" xfId="0" applyFont="1" applyFill="1" applyBorder="1" applyAlignment="1">
      <alignment horizontal="left" vertical="center" shrinkToFit="1"/>
    </xf>
    <xf numFmtId="0" fontId="42" fillId="2" borderId="52" xfId="0" applyFont="1" applyFill="1" applyBorder="1" applyAlignment="1">
      <alignment horizontal="center" vertical="center" shrinkToFit="1"/>
    </xf>
    <xf numFmtId="0" fontId="35" fillId="2" borderId="52" xfId="0" applyFont="1" applyFill="1" applyBorder="1" applyAlignment="1">
      <alignment horizontal="center" vertical="center" shrinkToFit="1"/>
    </xf>
    <xf numFmtId="0" fontId="34" fillId="8" borderId="50" xfId="0" applyFont="1" applyFill="1" applyBorder="1" applyAlignment="1">
      <alignment horizontal="center" vertical="center"/>
    </xf>
    <xf numFmtId="0" fontId="43" fillId="5" borderId="51" xfId="0" applyFont="1" applyFill="1" applyBorder="1" applyAlignment="1">
      <alignment horizontal="left" vertical="center" shrinkToFit="1"/>
    </xf>
    <xf numFmtId="0" fontId="40" fillId="10" borderId="52" xfId="0" applyFont="1" applyFill="1" applyBorder="1" applyAlignment="1">
      <alignment horizontal="center" vertical="center" shrinkToFit="1"/>
    </xf>
    <xf numFmtId="164" fontId="40" fillId="5" borderId="50" xfId="0" applyNumberFormat="1" applyFont="1" applyFill="1" applyBorder="1" applyAlignment="1">
      <alignment horizontal="center" vertical="center"/>
    </xf>
    <xf numFmtId="0" fontId="43" fillId="5" borderId="50" xfId="0" applyFont="1" applyFill="1" applyBorder="1" applyAlignment="1">
      <alignment horizontal="center" vertical="center" shrinkToFit="1"/>
    </xf>
    <xf numFmtId="0" fontId="43" fillId="6" borderId="50" xfId="0" applyFont="1" applyFill="1" applyBorder="1" applyAlignment="1">
      <alignment horizontal="center" vertical="center" shrinkToFit="1"/>
    </xf>
    <xf numFmtId="0" fontId="38" fillId="11" borderId="50" xfId="0" applyFont="1" applyFill="1" applyBorder="1" applyAlignment="1">
      <alignment horizontal="left" vertical="center" shrinkToFit="1"/>
    </xf>
    <xf numFmtId="0" fontId="37" fillId="6" borderId="50" xfId="0" applyFont="1" applyFill="1" applyBorder="1" applyAlignment="1">
      <alignment horizontal="left" vertical="center" shrinkToFit="1"/>
    </xf>
    <xf numFmtId="164" fontId="38" fillId="11" borderId="51" xfId="0" applyNumberFormat="1" applyFont="1" applyFill="1" applyBorder="1" applyAlignment="1">
      <alignment horizontal="left" vertical="center" shrinkToFit="1"/>
    </xf>
    <xf numFmtId="1" fontId="38" fillId="5" borderId="50" xfId="0" applyNumberFormat="1" applyFont="1" applyFill="1" applyBorder="1" applyAlignment="1">
      <alignment horizontal="left" vertical="center" shrinkToFit="1"/>
    </xf>
    <xf numFmtId="0" fontId="38" fillId="5" borderId="50" xfId="0" applyFont="1" applyFill="1" applyBorder="1" applyAlignment="1">
      <alignment horizontal="center" vertical="center" shrinkToFit="1"/>
    </xf>
    <xf numFmtId="1" fontId="38" fillId="5" borderId="50" xfId="0" applyNumberFormat="1" applyFont="1" applyFill="1" applyBorder="1" applyAlignment="1">
      <alignment horizontal="center" vertical="center" shrinkToFit="1"/>
    </xf>
    <xf numFmtId="164" fontId="38" fillId="5" borderId="51" xfId="0" applyNumberFormat="1" applyFont="1" applyFill="1" applyBorder="1" applyAlignment="1">
      <alignment horizontal="center" vertical="center" shrinkToFit="1"/>
    </xf>
    <xf numFmtId="164" fontId="43" fillId="5" borderId="50" xfId="0" applyNumberFormat="1" applyFont="1" applyFill="1" applyBorder="1" applyAlignment="1">
      <alignment horizontal="right" vertical="center" shrinkToFit="1"/>
    </xf>
    <xf numFmtId="0" fontId="44" fillId="8" borderId="50" xfId="0" applyFont="1" applyFill="1" applyBorder="1" applyAlignment="1">
      <alignment horizontal="center" vertical="center"/>
    </xf>
    <xf numFmtId="0" fontId="45" fillId="0" borderId="17" xfId="0" applyFont="1" applyBorder="1" applyAlignment="1">
      <alignment horizontal="left" vertical="center" shrinkToFit="1"/>
    </xf>
    <xf numFmtId="0" fontId="45" fillId="12" borderId="52" xfId="0" applyFont="1" applyFill="1" applyBorder="1" applyAlignment="1">
      <alignment horizontal="center" vertical="center" shrinkToFit="1"/>
    </xf>
    <xf numFmtId="164" fontId="46" fillId="0" borderId="50" xfId="0" applyNumberFormat="1" applyFont="1" applyBorder="1" applyAlignment="1">
      <alignment horizontal="center" vertical="center"/>
    </xf>
    <xf numFmtId="0" fontId="47" fillId="11" borderId="50" xfId="0" applyFont="1" applyFill="1" applyBorder="1" applyAlignment="1">
      <alignment horizontal="left" vertical="center" shrinkToFit="1"/>
    </xf>
    <xf numFmtId="0" fontId="47" fillId="5" borderId="50" xfId="0" applyFont="1" applyFill="1" applyBorder="1" applyAlignment="1">
      <alignment horizontal="left" vertical="center" shrinkToFit="1"/>
    </xf>
    <xf numFmtId="0" fontId="36" fillId="6" borderId="50" xfId="0" applyFont="1" applyFill="1" applyBorder="1" applyAlignment="1">
      <alignment horizontal="center" vertical="center" wrapText="1"/>
    </xf>
    <xf numFmtId="0" fontId="48" fillId="6" borderId="51" xfId="0" applyFont="1" applyFill="1" applyBorder="1" applyAlignment="1">
      <alignment horizontal="left" vertical="center" shrinkToFit="1"/>
    </xf>
    <xf numFmtId="0" fontId="48" fillId="6" borderId="50" xfId="0" applyFont="1" applyFill="1" applyBorder="1" applyAlignment="1">
      <alignment horizontal="center" vertical="center" wrapText="1"/>
    </xf>
    <xf numFmtId="0" fontId="45" fillId="12" borderId="50" xfId="0" applyFont="1" applyFill="1" applyBorder="1" applyAlignment="1">
      <alignment horizontal="center" vertical="center" shrinkToFit="1"/>
    </xf>
    <xf numFmtId="0" fontId="25" fillId="2" borderId="50" xfId="0" applyFont="1" applyFill="1" applyBorder="1" applyAlignment="1">
      <alignment horizontal="center" vertical="center" shrinkToFit="1"/>
    </xf>
    <xf numFmtId="0" fontId="49" fillId="12" borderId="50" xfId="0" applyFont="1" applyFill="1" applyBorder="1" applyAlignment="1">
      <alignment horizontal="center" vertical="center"/>
    </xf>
    <xf numFmtId="0" fontId="50" fillId="2" borderId="50" xfId="0" applyFont="1" applyFill="1" applyBorder="1" applyAlignment="1">
      <alignment horizontal="center" vertical="center"/>
    </xf>
    <xf numFmtId="0" fontId="44" fillId="8" borderId="50" xfId="0" applyFont="1" applyFill="1" applyBorder="1" applyAlignment="1">
      <alignment horizontal="center" vertical="center" shrinkToFit="1"/>
    </xf>
    <xf numFmtId="0" fontId="49" fillId="12" borderId="50" xfId="0" applyFont="1" applyFill="1" applyBorder="1" applyAlignment="1">
      <alignment horizontal="center" vertical="center" shrinkToFit="1"/>
    </xf>
    <xf numFmtId="164" fontId="44" fillId="0" borderId="50" xfId="0" applyNumberFormat="1" applyFont="1" applyBorder="1" applyAlignment="1">
      <alignment horizontal="center" vertical="center"/>
    </xf>
    <xf numFmtId="164" fontId="44" fillId="6" borderId="50" xfId="0" applyNumberFormat="1" applyFont="1" applyFill="1" applyBorder="1" applyAlignment="1">
      <alignment horizontal="center" vertical="center"/>
    </xf>
    <xf numFmtId="0" fontId="38" fillId="6" borderId="50" xfId="0" applyFont="1" applyFill="1" applyBorder="1" applyAlignment="1">
      <alignment horizontal="left" vertical="center" shrinkToFit="1"/>
    </xf>
    <xf numFmtId="164" fontId="38" fillId="6" borderId="51" xfId="0" applyNumberFormat="1" applyFont="1" applyFill="1" applyBorder="1" applyAlignment="1">
      <alignment horizontal="left" vertical="center" shrinkToFit="1"/>
    </xf>
    <xf numFmtId="0" fontId="47" fillId="6" borderId="50" xfId="0" applyFont="1" applyFill="1" applyBorder="1" applyAlignment="1">
      <alignment horizontal="left" vertical="center" shrinkToFit="1"/>
    </xf>
    <xf numFmtId="0" fontId="38" fillId="6" borderId="50" xfId="0" applyFont="1" applyFill="1" applyBorder="1" applyAlignment="1">
      <alignment horizontal="center" vertical="center" shrinkToFit="1"/>
    </xf>
    <xf numFmtId="1" fontId="38" fillId="6" borderId="50" xfId="0" applyNumberFormat="1" applyFont="1" applyFill="1" applyBorder="1" applyAlignment="1">
      <alignment horizontal="center" vertical="center" shrinkToFit="1"/>
    </xf>
    <xf numFmtId="0" fontId="51" fillId="5" borderId="38" xfId="0" applyFont="1" applyFill="1" applyBorder="1"/>
    <xf numFmtId="0" fontId="22" fillId="0" borderId="0" xfId="0" applyFont="1"/>
    <xf numFmtId="0" fontId="52" fillId="5" borderId="38" xfId="0" applyFont="1" applyFill="1" applyBorder="1" applyAlignment="1">
      <alignment vertical="center"/>
    </xf>
    <xf numFmtId="0" fontId="54" fillId="5" borderId="38" xfId="0" applyFont="1" applyFill="1" applyBorder="1" applyAlignment="1">
      <alignment horizontal="center" vertical="center"/>
    </xf>
    <xf numFmtId="0" fontId="40" fillId="5" borderId="52" xfId="0" applyFont="1" applyFill="1" applyBorder="1" applyAlignment="1">
      <alignment horizontal="center"/>
    </xf>
    <xf numFmtId="0" fontId="22" fillId="5" borderId="64" xfId="0" applyFont="1" applyFill="1" applyBorder="1" applyAlignment="1">
      <alignment horizontal="center"/>
    </xf>
    <xf numFmtId="0" fontId="22" fillId="5" borderId="65" xfId="0" applyFont="1" applyFill="1" applyBorder="1" applyAlignment="1">
      <alignment horizontal="center"/>
    </xf>
    <xf numFmtId="4" fontId="55" fillId="5" borderId="38" xfId="0" applyNumberFormat="1" applyFont="1" applyFill="1" applyBorder="1" applyAlignment="1">
      <alignment horizontal="center" vertical="center" wrapText="1"/>
    </xf>
    <xf numFmtId="8" fontId="40" fillId="5" borderId="69" xfId="0" applyNumberFormat="1" applyFont="1" applyFill="1" applyBorder="1" applyAlignment="1">
      <alignment horizontal="center"/>
    </xf>
    <xf numFmtId="8" fontId="22" fillId="5" borderId="69" xfId="0" applyNumberFormat="1" applyFont="1" applyFill="1" applyBorder="1" applyAlignment="1">
      <alignment horizontal="center"/>
    </xf>
    <xf numFmtId="8" fontId="22" fillId="5" borderId="70" xfId="0" applyNumberFormat="1" applyFont="1" applyFill="1" applyBorder="1" applyAlignment="1">
      <alignment horizontal="center"/>
    </xf>
    <xf numFmtId="4" fontId="3" fillId="5" borderId="38" xfId="0" applyNumberFormat="1" applyFont="1" applyFill="1" applyBorder="1" applyAlignment="1">
      <alignment horizontal="center" vertical="center" wrapText="1"/>
    </xf>
    <xf numFmtId="0" fontId="26" fillId="0" borderId="71" xfId="0" applyFont="1" applyBorder="1" applyAlignment="1">
      <alignment horizontal="center"/>
    </xf>
    <xf numFmtId="0" fontId="56" fillId="0" borderId="50" xfId="0" applyFont="1" applyBorder="1" applyAlignment="1">
      <alignment horizontal="left" vertical="center" shrinkToFit="1"/>
    </xf>
    <xf numFmtId="164" fontId="57" fillId="5" borderId="38" xfId="0" applyNumberFormat="1" applyFont="1" applyFill="1" applyBorder="1" applyAlignment="1">
      <alignment vertical="center" shrinkToFit="1"/>
    </xf>
    <xf numFmtId="0" fontId="56" fillId="0" borderId="73" xfId="0" applyFont="1" applyBorder="1" applyAlignment="1">
      <alignment horizontal="center"/>
    </xf>
    <xf numFmtId="0" fontId="26" fillId="0" borderId="73" xfId="0" applyFont="1" applyBorder="1" applyAlignment="1">
      <alignment horizontal="center"/>
    </xf>
    <xf numFmtId="0" fontId="26" fillId="7" borderId="73" xfId="0" applyFont="1" applyFill="1" applyBorder="1" applyAlignment="1">
      <alignment horizontal="center"/>
    </xf>
    <xf numFmtId="0" fontId="56" fillId="7" borderId="50" xfId="0" applyFont="1" applyFill="1" applyBorder="1" applyAlignment="1">
      <alignment horizontal="left" vertical="center" shrinkToFit="1"/>
    </xf>
    <xf numFmtId="0" fontId="26" fillId="13" borderId="77" xfId="0" applyFont="1" applyFill="1" applyBorder="1" applyAlignment="1">
      <alignment horizontal="center"/>
    </xf>
    <xf numFmtId="0" fontId="56" fillId="13" borderId="69" xfId="0" applyFont="1" applyFill="1" applyBorder="1" applyAlignment="1">
      <alignment horizontal="left" vertical="center" shrinkToFit="1"/>
    </xf>
    <xf numFmtId="0" fontId="56" fillId="13" borderId="73" xfId="0" applyFont="1" applyFill="1" applyBorder="1" applyAlignment="1">
      <alignment horizontal="center"/>
    </xf>
    <xf numFmtId="0" fontId="56" fillId="13" borderId="50" xfId="0" applyFont="1" applyFill="1" applyBorder="1" applyAlignment="1">
      <alignment horizontal="left" vertical="center" shrinkToFit="1"/>
    </xf>
    <xf numFmtId="0" fontId="26" fillId="13" borderId="73" xfId="0" applyFont="1" applyFill="1" applyBorder="1" applyAlignment="1">
      <alignment horizontal="center"/>
    </xf>
    <xf numFmtId="0" fontId="56" fillId="0" borderId="68" xfId="0" applyFont="1" applyBorder="1" applyAlignment="1">
      <alignment horizontal="left" vertical="center" shrinkToFit="1"/>
    </xf>
    <xf numFmtId="0" fontId="56" fillId="13" borderId="52" xfId="0" applyFont="1" applyFill="1" applyBorder="1" applyAlignment="1">
      <alignment horizontal="left" vertical="center" shrinkToFit="1"/>
    </xf>
    <xf numFmtId="0" fontId="56" fillId="13" borderId="44" xfId="0" applyFont="1" applyFill="1" applyBorder="1" applyAlignment="1">
      <alignment horizontal="left" vertical="center" shrinkToFit="1"/>
    </xf>
    <xf numFmtId="0" fontId="57" fillId="13" borderId="64" xfId="0" applyFont="1" applyFill="1" applyBorder="1" applyAlignment="1">
      <alignment horizontal="left" vertical="center" shrinkToFit="1"/>
    </xf>
    <xf numFmtId="0" fontId="57" fillId="13" borderId="65" xfId="0" applyFont="1" applyFill="1" applyBorder="1" applyAlignment="1">
      <alignment horizontal="left" vertical="center" shrinkToFit="1"/>
    </xf>
    <xf numFmtId="0" fontId="57" fillId="13" borderId="69" xfId="0" applyFont="1" applyFill="1" applyBorder="1" applyAlignment="1">
      <alignment horizontal="left" vertical="center" shrinkToFit="1"/>
    </xf>
    <xf numFmtId="0" fontId="57" fillId="13" borderId="70" xfId="0" applyFont="1" applyFill="1" applyBorder="1" applyAlignment="1">
      <alignment horizontal="left" vertical="center" shrinkToFit="1"/>
    </xf>
    <xf numFmtId="0" fontId="26" fillId="7" borderId="79" xfId="0" applyFont="1" applyFill="1" applyBorder="1" applyAlignment="1">
      <alignment horizontal="center"/>
    </xf>
    <xf numFmtId="0" fontId="56" fillId="7" borderId="81" xfId="0" applyFont="1" applyFill="1" applyBorder="1" applyAlignment="1">
      <alignment horizontal="left" vertical="center" shrinkToFit="1"/>
    </xf>
    <xf numFmtId="164" fontId="3" fillId="5" borderId="38" xfId="0" applyNumberFormat="1" applyFont="1" applyFill="1" applyBorder="1"/>
    <xf numFmtId="0" fontId="34" fillId="0" borderId="50" xfId="0" applyFont="1" applyBorder="1" applyAlignment="1">
      <alignment horizontal="center" vertical="center"/>
    </xf>
    <xf numFmtId="0" fontId="59" fillId="7" borderId="50" xfId="0" applyFont="1" applyFill="1" applyBorder="1" applyAlignment="1">
      <alignment horizontal="center" vertical="center"/>
    </xf>
    <xf numFmtId="0" fontId="56" fillId="0" borderId="50" xfId="0" applyFont="1" applyBorder="1"/>
    <xf numFmtId="0" fontId="16" fillId="2" borderId="86" xfId="0" applyFont="1" applyFill="1" applyBorder="1" applyAlignment="1">
      <alignment horizontal="center" vertical="center" wrapText="1"/>
    </xf>
    <xf numFmtId="0" fontId="16" fillId="2" borderId="87" xfId="0" applyFont="1" applyFill="1" applyBorder="1" applyAlignment="1">
      <alignment horizontal="center" vertical="center" wrapText="1"/>
    </xf>
    <xf numFmtId="0" fontId="17" fillId="5" borderId="88" xfId="0" applyFont="1" applyFill="1" applyBorder="1" applyAlignment="1">
      <alignment horizontal="left" vertical="center" wrapText="1"/>
    </xf>
    <xf numFmtId="0" fontId="60" fillId="2" borderId="8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4" fillId="3" borderId="3" xfId="0" applyFont="1" applyFill="1" applyBorder="1" applyAlignment="1">
      <alignment horizontal="center" vertical="center"/>
    </xf>
    <xf numFmtId="0" fontId="2" fillId="0" borderId="4" xfId="0" applyFont="1" applyBorder="1"/>
    <xf numFmtId="0" fontId="15" fillId="2" borderId="13" xfId="0" applyFont="1" applyFill="1" applyBorder="1" applyAlignment="1">
      <alignment horizontal="center" vertical="center"/>
    </xf>
    <xf numFmtId="0" fontId="2" fillId="0" borderId="14" xfId="0" applyFont="1" applyBorder="1"/>
    <xf numFmtId="0" fontId="2" fillId="0" borderId="15" xfId="0" applyFont="1" applyBorder="1"/>
    <xf numFmtId="0" fontId="16" fillId="2" borderId="16" xfId="0" applyFont="1" applyFill="1" applyBorder="1" applyAlignment="1">
      <alignment horizontal="right" vertical="center" shrinkToFit="1"/>
    </xf>
    <xf numFmtId="0" fontId="2" fillId="0" borderId="17" xfId="0" applyFont="1" applyBorder="1"/>
    <xf numFmtId="0" fontId="17" fillId="5" borderId="18" xfId="0" applyFont="1" applyFill="1" applyBorder="1" applyAlignment="1">
      <alignment horizontal="left" vertical="center" shrinkToFit="1"/>
    </xf>
    <xf numFmtId="0" fontId="2" fillId="0" borderId="19" xfId="0" applyFont="1" applyBorder="1"/>
    <xf numFmtId="0" fontId="2" fillId="0" borderId="20" xfId="0" applyFont="1" applyBorder="1"/>
    <xf numFmtId="0" fontId="16" fillId="2" borderId="21" xfId="0" applyFont="1" applyFill="1" applyBorder="1" applyAlignment="1">
      <alignment horizontal="right" vertical="center" shrinkToFit="1"/>
    </xf>
    <xf numFmtId="0" fontId="2" fillId="0" borderId="22" xfId="0" applyFont="1" applyBorder="1"/>
    <xf numFmtId="0" fontId="18" fillId="5" borderId="23" xfId="0" applyFont="1" applyFill="1" applyBorder="1" applyAlignment="1">
      <alignment horizontal="left" vertical="center" shrinkToFit="1"/>
    </xf>
    <xf numFmtId="0" fontId="2" fillId="0" borderId="24" xfId="0" applyFont="1" applyBorder="1"/>
    <xf numFmtId="0" fontId="2" fillId="0" borderId="25" xfId="0" applyFont="1" applyBorder="1"/>
    <xf numFmtId="0" fontId="19" fillId="5" borderId="18" xfId="0" applyFont="1" applyFill="1" applyBorder="1" applyAlignment="1">
      <alignment horizontal="center" vertical="center"/>
    </xf>
    <xf numFmtId="0" fontId="20" fillId="6" borderId="16" xfId="0" applyFont="1" applyFill="1" applyBorder="1" applyAlignment="1">
      <alignment horizontal="center" vertical="center" wrapText="1"/>
    </xf>
    <xf numFmtId="0" fontId="16" fillId="4" borderId="16" xfId="0" applyFont="1" applyFill="1" applyBorder="1" applyAlignment="1">
      <alignment horizontal="right" vertical="center" shrinkToFit="1"/>
    </xf>
    <xf numFmtId="0" fontId="2" fillId="0" borderId="26" xfId="0" applyFont="1" applyBorder="1"/>
    <xf numFmtId="0" fontId="21" fillId="6" borderId="21" xfId="0" applyFont="1" applyFill="1" applyBorder="1" applyAlignment="1">
      <alignment horizontal="center" vertical="center" wrapText="1"/>
    </xf>
    <xf numFmtId="0" fontId="16" fillId="2" borderId="21" xfId="0" applyFont="1" applyFill="1" applyBorder="1" applyAlignment="1">
      <alignment horizontal="left" vertical="center" wrapText="1"/>
    </xf>
    <xf numFmtId="164" fontId="19" fillId="5" borderId="23" xfId="0" applyNumberFormat="1" applyFont="1" applyFill="1" applyBorder="1" applyAlignment="1">
      <alignment horizontal="right" vertical="center"/>
    </xf>
    <xf numFmtId="0" fontId="22" fillId="5" borderId="23" xfId="0" applyFont="1" applyFill="1" applyBorder="1" applyAlignment="1">
      <alignment horizontal="left" vertical="center" wrapText="1"/>
    </xf>
    <xf numFmtId="0" fontId="2" fillId="0" borderId="27" xfId="0" applyFont="1" applyBorder="1"/>
    <xf numFmtId="0" fontId="23" fillId="5" borderId="28" xfId="0" applyFont="1" applyFill="1" applyBorder="1" applyAlignment="1">
      <alignment horizontal="left" vertical="center" wrapText="1"/>
    </xf>
    <xf numFmtId="0" fontId="2" fillId="0" borderId="29" xfId="0" applyFont="1" applyBorder="1"/>
    <xf numFmtId="0" fontId="2" fillId="0" borderId="30" xfId="0" applyFont="1" applyBorder="1"/>
    <xf numFmtId="0" fontId="2" fillId="0" borderId="31" xfId="0" applyFont="1" applyBorder="1"/>
    <xf numFmtId="0" fontId="2" fillId="0" borderId="32" xfId="0" applyFont="1" applyBorder="1"/>
    <xf numFmtId="0" fontId="2" fillId="0" borderId="33" xfId="0" applyFont="1" applyBorder="1"/>
    <xf numFmtId="0" fontId="16" fillId="2" borderId="16" xfId="0" applyFont="1" applyFill="1" applyBorder="1" applyAlignment="1">
      <alignment horizontal="left" vertical="center"/>
    </xf>
    <xf numFmtId="0" fontId="25" fillId="6" borderId="16" xfId="0" applyFont="1" applyFill="1" applyBorder="1" applyAlignment="1">
      <alignment horizontal="center" vertical="center" shrinkToFit="1"/>
    </xf>
    <xf numFmtId="0" fontId="27" fillId="6" borderId="21" xfId="0" applyFont="1" applyFill="1" applyBorder="1" applyAlignment="1">
      <alignment horizontal="center" vertical="center" shrinkToFit="1"/>
    </xf>
    <xf numFmtId="0" fontId="27" fillId="6" borderId="16" xfId="0" applyFont="1" applyFill="1" applyBorder="1" applyAlignment="1">
      <alignment horizontal="center" vertical="center"/>
    </xf>
    <xf numFmtId="0" fontId="27" fillId="6" borderId="45" xfId="0" applyFont="1" applyFill="1" applyBorder="1" applyAlignment="1">
      <alignment horizontal="center" vertical="center" shrinkToFit="1"/>
    </xf>
    <xf numFmtId="0" fontId="2" fillId="0" borderId="46" xfId="0" applyFont="1" applyBorder="1"/>
    <xf numFmtId="0" fontId="2" fillId="0" borderId="47" xfId="0" applyFont="1" applyBorder="1"/>
    <xf numFmtId="164" fontId="19" fillId="5" borderId="18" xfId="0" applyNumberFormat="1" applyFont="1" applyFill="1" applyBorder="1" applyAlignment="1">
      <alignment horizontal="right" vertical="center"/>
    </xf>
    <xf numFmtId="0" fontId="20" fillId="6" borderId="34" xfId="0" applyFont="1" applyFill="1" applyBorder="1" applyAlignment="1">
      <alignment horizontal="center" vertical="center" wrapText="1"/>
    </xf>
    <xf numFmtId="0" fontId="2" fillId="0" borderId="35" xfId="0" applyFont="1" applyBorder="1"/>
    <xf numFmtId="0" fontId="2" fillId="0" borderId="36" xfId="0" applyFont="1" applyBorder="1"/>
    <xf numFmtId="0" fontId="2" fillId="0" borderId="37" xfId="0" applyFont="1" applyBorder="1"/>
    <xf numFmtId="0" fontId="24" fillId="2" borderId="16" xfId="0" applyFont="1" applyFill="1" applyBorder="1" applyAlignment="1">
      <alignment horizontal="left" vertical="center" shrinkToFit="1"/>
    </xf>
    <xf numFmtId="0" fontId="22" fillId="7" borderId="16" xfId="0" applyFont="1" applyFill="1" applyBorder="1" applyAlignment="1">
      <alignment horizontal="right" vertical="center" shrinkToFit="1"/>
    </xf>
    <xf numFmtId="0" fontId="27" fillId="6" borderId="21" xfId="0" applyFont="1" applyFill="1" applyBorder="1" applyAlignment="1">
      <alignment horizontal="center" vertical="center"/>
    </xf>
    <xf numFmtId="0" fontId="28" fillId="2" borderId="3" xfId="0" applyFont="1" applyFill="1" applyBorder="1" applyAlignment="1">
      <alignment horizontal="center" vertical="center"/>
    </xf>
    <xf numFmtId="0" fontId="2" fillId="0" borderId="40" xfId="0" applyFont="1" applyBorder="1"/>
    <xf numFmtId="0" fontId="2" fillId="0" borderId="41" xfId="0" applyFont="1" applyBorder="1"/>
    <xf numFmtId="0" fontId="16" fillId="2" borderId="18" xfId="0" applyFont="1" applyFill="1" applyBorder="1" applyAlignment="1">
      <alignment horizontal="center" vertical="center" shrinkToFit="1"/>
    </xf>
    <xf numFmtId="0" fontId="30" fillId="7" borderId="18" xfId="0" applyFont="1" applyFill="1" applyBorder="1" applyAlignment="1">
      <alignment horizontal="center" vertical="center" shrinkToFit="1"/>
    </xf>
    <xf numFmtId="0" fontId="21" fillId="2" borderId="21" xfId="0" applyFont="1" applyFill="1" applyBorder="1" applyAlignment="1">
      <alignment horizontal="center" vertical="center" wrapText="1"/>
    </xf>
    <xf numFmtId="0" fontId="20" fillId="2" borderId="18" xfId="0" applyFont="1" applyFill="1" applyBorder="1" applyAlignment="1">
      <alignment horizontal="center" vertical="center"/>
    </xf>
    <xf numFmtId="0" fontId="31" fillId="2" borderId="48" xfId="0" applyFont="1" applyFill="1" applyBorder="1" applyAlignment="1">
      <alignment horizontal="center" vertical="center" shrinkToFit="1"/>
    </xf>
    <xf numFmtId="0" fontId="2" fillId="0" borderId="49" xfId="0" applyFont="1" applyBorder="1"/>
    <xf numFmtId="0" fontId="33" fillId="6" borderId="18" xfId="0" applyFont="1" applyFill="1" applyBorder="1" applyAlignment="1">
      <alignment horizontal="center" vertical="center"/>
    </xf>
    <xf numFmtId="0" fontId="43" fillId="5" borderId="18" xfId="0" applyFont="1" applyFill="1" applyBorder="1" applyAlignment="1">
      <alignment horizontal="center" vertical="center" shrinkToFit="1"/>
    </xf>
    <xf numFmtId="1" fontId="37" fillId="6" borderId="18" xfId="0" applyNumberFormat="1" applyFont="1" applyFill="1" applyBorder="1" applyAlignment="1">
      <alignment horizontal="right" vertical="center" shrinkToFit="1"/>
    </xf>
    <xf numFmtId="164" fontId="38" fillId="5" borderId="18" xfId="0" applyNumberFormat="1" applyFont="1" applyFill="1" applyBorder="1" applyAlignment="1">
      <alignment horizontal="center" vertical="center" shrinkToFit="1"/>
    </xf>
    <xf numFmtId="0" fontId="9" fillId="2" borderId="53" xfId="0" applyFont="1" applyFill="1" applyBorder="1" applyAlignment="1">
      <alignment horizontal="left" vertical="center" wrapText="1"/>
    </xf>
    <xf numFmtId="0" fontId="2" fillId="0" borderId="54" xfId="0" applyFont="1" applyBorder="1"/>
    <xf numFmtId="0" fontId="2" fillId="0" borderId="55" xfId="0" applyFont="1" applyBorder="1"/>
    <xf numFmtId="0" fontId="0" fillId="0" borderId="0" xfId="0"/>
    <xf numFmtId="0" fontId="2" fillId="0" borderId="56" xfId="0" applyFont="1" applyBorder="1"/>
    <xf numFmtId="0" fontId="2" fillId="0" borderId="57" xfId="0" applyFont="1" applyBorder="1"/>
    <xf numFmtId="0" fontId="2" fillId="0" borderId="58" xfId="0" applyFont="1" applyBorder="1"/>
    <xf numFmtId="0" fontId="2" fillId="0" borderId="59" xfId="0" applyFont="1" applyBorder="1"/>
    <xf numFmtId="0" fontId="16" fillId="2" borderId="13" xfId="0" applyFont="1" applyFill="1" applyBorder="1" applyAlignment="1">
      <alignment horizontal="center" vertical="center"/>
    </xf>
    <xf numFmtId="0" fontId="24" fillId="2" borderId="16" xfId="0" applyFont="1" applyFill="1" applyBorder="1" applyAlignment="1">
      <alignment horizontal="right" shrinkToFit="1"/>
    </xf>
    <xf numFmtId="0" fontId="23" fillId="5" borderId="60" xfId="0" applyFont="1" applyFill="1" applyBorder="1" applyAlignment="1">
      <alignment horizontal="center" vertical="center"/>
    </xf>
    <xf numFmtId="0" fontId="53" fillId="8" borderId="16" xfId="0" applyFont="1" applyFill="1" applyBorder="1" applyAlignment="1">
      <alignment horizontal="center" vertical="center"/>
    </xf>
    <xf numFmtId="0" fontId="3" fillId="5" borderId="61" xfId="0" applyFont="1" applyFill="1" applyBorder="1"/>
    <xf numFmtId="0" fontId="2" fillId="0" borderId="66" xfId="0" applyFont="1" applyBorder="1"/>
    <xf numFmtId="0" fontId="3" fillId="5" borderId="62" xfId="0" applyFont="1" applyFill="1" applyBorder="1" applyAlignment="1">
      <alignment horizontal="center" vertical="center" wrapText="1"/>
    </xf>
    <xf numFmtId="0" fontId="2" fillId="0" borderId="67" xfId="0" applyFont="1" applyBorder="1"/>
    <xf numFmtId="0" fontId="3" fillId="5" borderId="63" xfId="0" applyFont="1" applyFill="1" applyBorder="1" applyAlignment="1">
      <alignment horizontal="center" vertical="center"/>
    </xf>
    <xf numFmtId="0" fontId="2" fillId="0" borderId="68" xfId="0" applyFont="1" applyBorder="1"/>
    <xf numFmtId="0" fontId="56" fillId="0" borderId="63" xfId="0" applyFont="1" applyBorder="1" applyAlignment="1">
      <alignment horizontal="center" vertical="center" textRotation="180"/>
    </xf>
    <xf numFmtId="0" fontId="2" fillId="0" borderId="74" xfId="0" applyFont="1" applyBorder="1"/>
    <xf numFmtId="0" fontId="56" fillId="5" borderId="63" xfId="0" applyFont="1" applyFill="1" applyBorder="1" applyAlignment="1">
      <alignment horizontal="left" vertical="center" shrinkToFit="1"/>
    </xf>
    <xf numFmtId="0" fontId="56" fillId="5" borderId="72" xfId="0" applyFont="1" applyFill="1" applyBorder="1" applyAlignment="1">
      <alignment horizontal="left" vertical="center" shrinkToFit="1"/>
    </xf>
    <xf numFmtId="0" fontId="2" fillId="0" borderId="75" xfId="0" applyFont="1" applyBorder="1"/>
    <xf numFmtId="0" fontId="2" fillId="0" borderId="76" xfId="0" applyFont="1" applyBorder="1"/>
    <xf numFmtId="0" fontId="56" fillId="13" borderId="63" xfId="0" applyFont="1" applyFill="1" applyBorder="1" applyAlignment="1">
      <alignment horizontal="left" vertical="center" shrinkToFit="1"/>
    </xf>
    <xf numFmtId="0" fontId="56" fillId="13" borderId="72" xfId="0" applyFont="1" applyFill="1" applyBorder="1" applyAlignment="1">
      <alignment horizontal="left" vertical="center" shrinkToFit="1"/>
    </xf>
    <xf numFmtId="0" fontId="2" fillId="0" borderId="80" xfId="0" applyFont="1" applyBorder="1"/>
    <xf numFmtId="0" fontId="56" fillId="13" borderId="63" xfId="0" applyFont="1" applyFill="1" applyBorder="1" applyAlignment="1">
      <alignment horizontal="center" vertical="center" textRotation="180"/>
    </xf>
    <xf numFmtId="0" fontId="2" fillId="0" borderId="78" xfId="0" applyFont="1" applyBorder="1"/>
    <xf numFmtId="0" fontId="58" fillId="0" borderId="18" xfId="0" applyFont="1" applyBorder="1" applyAlignment="1">
      <alignment horizontal="center" vertical="center"/>
    </xf>
    <xf numFmtId="0" fontId="2" fillId="0" borderId="82" xfId="0" applyFont="1" applyBorder="1"/>
    <xf numFmtId="0" fontId="25" fillId="2" borderId="83" xfId="0" applyFont="1" applyFill="1" applyBorder="1" applyAlignment="1">
      <alignment horizontal="center"/>
    </xf>
    <xf numFmtId="0" fontId="2" fillId="0" borderId="84" xfId="0" applyFont="1" applyBorder="1"/>
    <xf numFmtId="0" fontId="2" fillId="0" borderId="85" xfId="0" applyFont="1" applyBorder="1"/>
    <xf numFmtId="164" fontId="2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161925</xdr:rowOff>
    </xdr:from>
    <xdr:ext cx="1285875" cy="1257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4981575</xdr:colOff>
      <xdr:row>0</xdr:row>
      <xdr:rowOff>123825</xdr:rowOff>
    </xdr:from>
    <xdr:ext cx="1238250" cy="12573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5353050" y="123825"/>
          <a:ext cx="1238250" cy="1257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election activeCell="A2" sqref="A2:B2"/>
    </sheetView>
  </sheetViews>
  <sheetFormatPr defaultColWidth="12.5703125" defaultRowHeight="15" customHeight="1"/>
  <cols>
    <col min="1" max="1" width="5.5703125" customWidth="1"/>
    <col min="2" max="2" width="94.5703125" customWidth="1"/>
    <col min="3" max="26" width="11.42578125" customWidth="1"/>
  </cols>
  <sheetData>
    <row r="1" spans="1:2" ht="120" customHeight="1">
      <c r="A1" s="113" t="s">
        <v>0</v>
      </c>
      <c r="B1" s="114"/>
    </row>
    <row r="2" spans="1:2" ht="34.5" customHeight="1">
      <c r="A2" s="115" t="s">
        <v>1</v>
      </c>
      <c r="B2" s="116"/>
    </row>
    <row r="3" spans="1:2" ht="30" customHeight="1">
      <c r="A3" s="1">
        <v>1</v>
      </c>
      <c r="B3" s="2" t="s">
        <v>2</v>
      </c>
    </row>
    <row r="4" spans="1:2" ht="30" customHeight="1">
      <c r="A4" s="1">
        <v>2</v>
      </c>
      <c r="B4" s="3" t="s">
        <v>3</v>
      </c>
    </row>
    <row r="5" spans="1:2" ht="60" customHeight="1">
      <c r="A5" s="1">
        <v>3</v>
      </c>
      <c r="B5" s="3" t="s">
        <v>4</v>
      </c>
    </row>
    <row r="6" spans="1:2" ht="45" customHeight="1">
      <c r="A6" s="1">
        <v>4</v>
      </c>
      <c r="B6" s="3" t="s">
        <v>5</v>
      </c>
    </row>
    <row r="7" spans="1:2" ht="84.75" customHeight="1">
      <c r="A7" s="4" t="s">
        <v>6</v>
      </c>
      <c r="B7" s="5" t="s">
        <v>7</v>
      </c>
    </row>
    <row r="8" spans="1:2" ht="24.75" customHeight="1">
      <c r="A8" s="6">
        <v>5</v>
      </c>
      <c r="B8" s="7" t="s">
        <v>8</v>
      </c>
    </row>
    <row r="9" spans="1:2" ht="75" customHeight="1">
      <c r="A9" s="8" t="s">
        <v>6</v>
      </c>
      <c r="B9" s="3" t="s">
        <v>9</v>
      </c>
    </row>
    <row r="10" spans="1:2" ht="45" customHeight="1">
      <c r="A10" s="8" t="s">
        <v>10</v>
      </c>
      <c r="B10" s="3" t="s">
        <v>11</v>
      </c>
    </row>
    <row r="11" spans="1:2" ht="64.5" customHeight="1">
      <c r="A11" s="8" t="s">
        <v>12</v>
      </c>
      <c r="B11" s="3" t="s">
        <v>13</v>
      </c>
    </row>
    <row r="12" spans="1:2" ht="24.75" customHeight="1">
      <c r="A12" s="8" t="s">
        <v>14</v>
      </c>
      <c r="B12" s="9" t="s">
        <v>15</v>
      </c>
    </row>
    <row r="13" spans="1:2" ht="45" customHeight="1">
      <c r="A13" s="8" t="s">
        <v>16</v>
      </c>
      <c r="B13" s="3" t="s">
        <v>17</v>
      </c>
    </row>
    <row r="14" spans="1:2" ht="45" customHeight="1">
      <c r="A14" s="10">
        <v>6</v>
      </c>
      <c r="B14" s="11" t="s">
        <v>18</v>
      </c>
    </row>
    <row r="15" spans="1:2" ht="45" customHeight="1">
      <c r="A15" s="12" t="s">
        <v>19</v>
      </c>
      <c r="B15" s="13" t="s">
        <v>20</v>
      </c>
    </row>
  </sheetData>
  <mergeCells count="2">
    <mergeCell ref="A1:B1"/>
    <mergeCell ref="A2:B2"/>
  </mergeCells>
  <printOptions horizontalCentered="1" verticalCentered="1"/>
  <pageMargins left="0.19685039370078741" right="0.19685039370078741" top="0.19685039370078741" bottom="0.1968503937007874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H27"/>
  <sheetViews>
    <sheetView workbookViewId="0">
      <selection activeCell="C2" sqref="C2:H2"/>
    </sheetView>
  </sheetViews>
  <sheetFormatPr defaultColWidth="12.5703125" defaultRowHeight="15" customHeight="1"/>
  <cols>
    <col min="1" max="1" width="15.5703125" customWidth="1"/>
    <col min="2" max="2" width="31.5703125" customWidth="1"/>
    <col min="3" max="5" width="10.5703125" customWidth="1"/>
    <col min="6" max="8" width="20.5703125" customWidth="1"/>
    <col min="9" max="26" width="8.85546875" customWidth="1"/>
  </cols>
  <sheetData>
    <row r="1" spans="1:8" ht="29.25">
      <c r="A1" s="117" t="s">
        <v>21</v>
      </c>
      <c r="B1" s="118"/>
      <c r="C1" s="118"/>
      <c r="D1" s="118"/>
      <c r="E1" s="118"/>
      <c r="F1" s="118"/>
      <c r="G1" s="118"/>
      <c r="H1" s="119"/>
    </row>
    <row r="2" spans="1:8" ht="24.75" customHeight="1">
      <c r="A2" s="120" t="s">
        <v>22</v>
      </c>
      <c r="B2" s="121"/>
      <c r="C2" s="122"/>
      <c r="D2" s="123"/>
      <c r="E2" s="123"/>
      <c r="F2" s="123"/>
      <c r="G2" s="123"/>
      <c r="H2" s="124"/>
    </row>
    <row r="3" spans="1:8" ht="24.75" customHeight="1">
      <c r="A3" s="120" t="s">
        <v>23</v>
      </c>
      <c r="B3" s="121"/>
      <c r="C3" s="122"/>
      <c r="D3" s="123"/>
      <c r="E3" s="123"/>
      <c r="F3" s="123"/>
      <c r="G3" s="123"/>
      <c r="H3" s="124"/>
    </row>
    <row r="4" spans="1:8" ht="24.75" customHeight="1">
      <c r="A4" s="125" t="s">
        <v>24</v>
      </c>
      <c r="B4" s="126"/>
      <c r="C4" s="127"/>
      <c r="D4" s="128"/>
      <c r="E4" s="128"/>
      <c r="F4" s="128"/>
      <c r="G4" s="128"/>
      <c r="H4" s="129"/>
    </row>
    <row r="5" spans="1:8" ht="24.75" customHeight="1">
      <c r="A5" s="120" t="s">
        <v>25</v>
      </c>
      <c r="B5" s="121"/>
      <c r="C5" s="130" t="s">
        <v>26</v>
      </c>
      <c r="D5" s="121"/>
      <c r="E5" s="122" t="s">
        <v>27</v>
      </c>
      <c r="F5" s="123"/>
      <c r="G5" s="123"/>
      <c r="H5" s="124"/>
    </row>
    <row r="6" spans="1:8" ht="24.75" customHeight="1">
      <c r="A6" s="131" t="s">
        <v>28</v>
      </c>
      <c r="B6" s="123"/>
      <c r="C6" s="123"/>
      <c r="D6" s="123"/>
      <c r="E6" s="123"/>
      <c r="F6" s="123"/>
      <c r="G6" s="123"/>
      <c r="H6" s="124"/>
    </row>
    <row r="7" spans="1:8" ht="24.75" customHeight="1">
      <c r="A7" s="132" t="s">
        <v>29</v>
      </c>
      <c r="B7" s="133"/>
      <c r="C7" s="122"/>
      <c r="D7" s="123"/>
      <c r="E7" s="123"/>
      <c r="F7" s="123"/>
      <c r="G7" s="123"/>
      <c r="H7" s="124"/>
    </row>
    <row r="8" spans="1:8" ht="30" customHeight="1">
      <c r="A8" s="134" t="s">
        <v>30</v>
      </c>
      <c r="B8" s="128"/>
      <c r="C8" s="128"/>
      <c r="D8" s="128"/>
      <c r="E8" s="128"/>
      <c r="F8" s="128"/>
      <c r="G8" s="128"/>
      <c r="H8" s="129"/>
    </row>
    <row r="9" spans="1:8" ht="39.75" customHeight="1">
      <c r="A9" s="135" t="s">
        <v>31</v>
      </c>
      <c r="B9" s="126"/>
      <c r="C9" s="136">
        <f>'GRADES-CHAMPS-PRELIM'!S38</f>
        <v>0</v>
      </c>
      <c r="D9" s="128"/>
      <c r="E9" s="126"/>
      <c r="F9" s="137" t="s">
        <v>32</v>
      </c>
      <c r="G9" s="128"/>
      <c r="H9" s="129"/>
    </row>
    <row r="10" spans="1:8" ht="30" customHeight="1">
      <c r="A10" s="135" t="s">
        <v>33</v>
      </c>
      <c r="B10" s="138"/>
      <c r="C10" s="136">
        <f>'CEILI CHAMPS'!F39</f>
        <v>0</v>
      </c>
      <c r="D10" s="128"/>
      <c r="E10" s="126"/>
      <c r="F10" s="139" t="s">
        <v>34</v>
      </c>
      <c r="G10" s="140"/>
      <c r="H10" s="141"/>
    </row>
    <row r="11" spans="1:8" ht="24.75" customHeight="1">
      <c r="A11" s="145" t="s">
        <v>35</v>
      </c>
      <c r="B11" s="121"/>
      <c r="C11" s="152">
        <f>SUM(C9:E10)</f>
        <v>0</v>
      </c>
      <c r="D11" s="123"/>
      <c r="E11" s="121"/>
      <c r="F11" s="142"/>
      <c r="G11" s="143"/>
      <c r="H11" s="144"/>
    </row>
    <row r="12" spans="1:8" ht="12.75" customHeight="1">
      <c r="A12" s="153" t="s">
        <v>36</v>
      </c>
      <c r="B12" s="154"/>
      <c r="C12" s="154"/>
      <c r="D12" s="154"/>
      <c r="E12" s="154"/>
      <c r="F12" s="154"/>
      <c r="G12" s="154"/>
      <c r="H12" s="155"/>
    </row>
    <row r="13" spans="1:8" ht="12.75" customHeight="1">
      <c r="A13" s="156"/>
      <c r="B13" s="143"/>
      <c r="C13" s="143"/>
      <c r="D13" s="143"/>
      <c r="E13" s="143"/>
      <c r="F13" s="143"/>
      <c r="G13" s="143"/>
      <c r="H13" s="144"/>
    </row>
    <row r="14" spans="1:8" ht="12.75" customHeight="1">
      <c r="A14" s="14"/>
      <c r="B14" s="14"/>
      <c r="C14" s="14"/>
      <c r="D14" s="14"/>
      <c r="E14" s="14"/>
      <c r="F14" s="14"/>
      <c r="G14" s="14"/>
      <c r="H14" s="14"/>
    </row>
    <row r="15" spans="1:8" ht="12.75" customHeight="1">
      <c r="A15" s="157" t="s">
        <v>37</v>
      </c>
      <c r="B15" s="123"/>
      <c r="C15" s="123"/>
      <c r="D15" s="123"/>
      <c r="E15" s="124"/>
      <c r="F15" s="146" t="s">
        <v>38</v>
      </c>
      <c r="G15" s="123"/>
      <c r="H15" s="121"/>
    </row>
    <row r="16" spans="1:8" ht="12.75" customHeight="1">
      <c r="A16" s="158" t="s">
        <v>39</v>
      </c>
      <c r="B16" s="123"/>
      <c r="C16" s="123"/>
      <c r="D16" s="121"/>
      <c r="E16" s="15">
        <v>6</v>
      </c>
      <c r="F16" s="159" t="s">
        <v>40</v>
      </c>
      <c r="G16" s="128"/>
      <c r="H16" s="138"/>
    </row>
    <row r="17" spans="1:8" ht="12.75" customHeight="1">
      <c r="A17" s="158" t="s">
        <v>41</v>
      </c>
      <c r="B17" s="123"/>
      <c r="C17" s="123"/>
      <c r="D17" s="121"/>
      <c r="E17" s="15">
        <v>7</v>
      </c>
      <c r="F17" s="160"/>
      <c r="G17" s="161"/>
      <c r="H17" s="162"/>
    </row>
    <row r="18" spans="1:8" ht="12.75" customHeight="1">
      <c r="A18" s="158" t="s">
        <v>42</v>
      </c>
      <c r="B18" s="123"/>
      <c r="C18" s="123"/>
      <c r="D18" s="121"/>
      <c r="E18" s="15">
        <v>25</v>
      </c>
      <c r="F18" s="146" t="s">
        <v>33</v>
      </c>
      <c r="G18" s="123"/>
      <c r="H18" s="121"/>
    </row>
    <row r="19" spans="1:8" ht="12.75" customHeight="1">
      <c r="A19" s="158" t="s">
        <v>43</v>
      </c>
      <c r="B19" s="123"/>
      <c r="C19" s="123"/>
      <c r="D19" s="121"/>
      <c r="E19" s="15">
        <v>30</v>
      </c>
      <c r="F19" s="147" t="s">
        <v>44</v>
      </c>
      <c r="G19" s="128"/>
      <c r="H19" s="138"/>
    </row>
    <row r="20" spans="1:8" ht="12.75" customHeight="1">
      <c r="A20" s="158" t="s">
        <v>45</v>
      </c>
      <c r="B20" s="123"/>
      <c r="C20" s="123"/>
      <c r="D20" s="121"/>
      <c r="E20" s="15">
        <v>40</v>
      </c>
      <c r="F20" s="16"/>
      <c r="G20" s="16"/>
      <c r="H20" s="16"/>
    </row>
    <row r="21" spans="1:8" ht="12.75" customHeight="1">
      <c r="A21" s="158" t="s">
        <v>46</v>
      </c>
      <c r="B21" s="123"/>
      <c r="C21" s="123"/>
      <c r="D21" s="121"/>
      <c r="E21" s="15">
        <v>40</v>
      </c>
      <c r="F21" s="146" t="s">
        <v>47</v>
      </c>
      <c r="G21" s="123"/>
      <c r="H21" s="121"/>
    </row>
    <row r="22" spans="1:8" ht="12.75" customHeight="1">
      <c r="A22" s="158" t="s">
        <v>48</v>
      </c>
      <c r="B22" s="123"/>
      <c r="C22" s="123"/>
      <c r="D22" s="121"/>
      <c r="E22" s="15">
        <v>40</v>
      </c>
      <c r="F22" s="148" t="s">
        <v>49</v>
      </c>
      <c r="G22" s="123"/>
      <c r="H22" s="133"/>
    </row>
    <row r="23" spans="1:8" ht="12.75" customHeight="1">
      <c r="A23" s="158" t="s">
        <v>50</v>
      </c>
      <c r="B23" s="123"/>
      <c r="C23" s="123"/>
      <c r="D23" s="121"/>
      <c r="E23" s="15">
        <v>60</v>
      </c>
      <c r="F23" s="17"/>
      <c r="G23" s="18"/>
      <c r="H23" s="18"/>
    </row>
    <row r="24" spans="1:8" ht="12.75" customHeight="1">
      <c r="A24" s="158" t="s">
        <v>51</v>
      </c>
      <c r="B24" s="123"/>
      <c r="C24" s="123"/>
      <c r="D24" s="121"/>
      <c r="E24" s="19">
        <v>90</v>
      </c>
      <c r="F24" s="149" t="s">
        <v>52</v>
      </c>
      <c r="G24" s="150"/>
      <c r="H24" s="151"/>
    </row>
    <row r="25" spans="1:8" ht="24.75" customHeight="1">
      <c r="A25" s="163" t="s">
        <v>53</v>
      </c>
      <c r="B25" s="123"/>
      <c r="C25" s="123"/>
      <c r="D25" s="123"/>
      <c r="E25" s="123"/>
      <c r="F25" s="123"/>
      <c r="G25" s="123"/>
      <c r="H25" s="121"/>
    </row>
    <row r="26" spans="1:8" ht="24.75" customHeight="1">
      <c r="A26" s="164" t="s">
        <v>54</v>
      </c>
      <c r="B26" s="123"/>
      <c r="C26" s="123"/>
      <c r="D26" s="123"/>
      <c r="E26" s="123"/>
      <c r="F26" s="123"/>
      <c r="G26" s="123"/>
      <c r="H26" s="121"/>
    </row>
    <row r="27" spans="1:8" ht="24.75" customHeight="1">
      <c r="A27" s="165" t="s">
        <v>30</v>
      </c>
      <c r="B27" s="128"/>
      <c r="C27" s="128"/>
      <c r="D27" s="128"/>
      <c r="E27" s="128"/>
      <c r="F27" s="128"/>
      <c r="G27" s="128"/>
      <c r="H27" s="129"/>
    </row>
  </sheetData>
  <mergeCells count="44">
    <mergeCell ref="A25:H25"/>
    <mergeCell ref="A26:H26"/>
    <mergeCell ref="A27:H27"/>
    <mergeCell ref="A17:D17"/>
    <mergeCell ref="A18:D18"/>
    <mergeCell ref="A19:D19"/>
    <mergeCell ref="A20:D20"/>
    <mergeCell ref="A21:D21"/>
    <mergeCell ref="A22:D22"/>
    <mergeCell ref="A23:D23"/>
    <mergeCell ref="F19:H19"/>
    <mergeCell ref="F21:H21"/>
    <mergeCell ref="F22:H22"/>
    <mergeCell ref="F24:H24"/>
    <mergeCell ref="C11:E11"/>
    <mergeCell ref="A12:H13"/>
    <mergeCell ref="A15:E15"/>
    <mergeCell ref="F15:H15"/>
    <mergeCell ref="A16:D16"/>
    <mergeCell ref="F16:H16"/>
    <mergeCell ref="F17:H17"/>
    <mergeCell ref="A24:D24"/>
    <mergeCell ref="A10:B10"/>
    <mergeCell ref="C10:E10"/>
    <mergeCell ref="F10:H11"/>
    <mergeCell ref="A11:B11"/>
    <mergeCell ref="F18:H18"/>
    <mergeCell ref="A6:H6"/>
    <mergeCell ref="A7:B7"/>
    <mergeCell ref="C7:H7"/>
    <mergeCell ref="A8:H8"/>
    <mergeCell ref="A9:B9"/>
    <mergeCell ref="C9:E9"/>
    <mergeCell ref="F9:H9"/>
    <mergeCell ref="A4:B4"/>
    <mergeCell ref="C4:H4"/>
    <mergeCell ref="A5:B5"/>
    <mergeCell ref="C5:D5"/>
    <mergeCell ref="E5:H5"/>
    <mergeCell ref="A1:H1"/>
    <mergeCell ref="A2:B2"/>
    <mergeCell ref="C2:H2"/>
    <mergeCell ref="A3:B3"/>
    <mergeCell ref="C3:H3"/>
  </mergeCells>
  <printOptions horizontalCentered="1" verticalCentered="1"/>
  <pageMargins left="0.19685039370078741" right="0.19685039370078741" top="0.19685039370078741" bottom="0.1968503937007874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B714"/>
  </sheetPr>
  <dimension ref="A1:AC41"/>
  <sheetViews>
    <sheetView workbookViewId="0">
      <selection sqref="A1:T1"/>
    </sheetView>
  </sheetViews>
  <sheetFormatPr defaultColWidth="12.5703125" defaultRowHeight="15" customHeight="1"/>
  <cols>
    <col min="1" max="1" width="5.140625" customWidth="1"/>
    <col min="2" max="2" width="3.5703125" customWidth="1"/>
    <col min="3" max="3" width="18.85546875" customWidth="1"/>
    <col min="4" max="4" width="23" customWidth="1"/>
    <col min="5" max="5" width="10" customWidth="1"/>
    <col min="6" max="6" width="23" customWidth="1"/>
    <col min="7" max="7" width="4.5703125" customWidth="1"/>
    <col min="8" max="8" width="8.42578125" customWidth="1"/>
    <col min="9" max="9" width="10.42578125" customWidth="1"/>
    <col min="10" max="10" width="4.5703125" customWidth="1"/>
    <col min="11" max="17" width="3.5703125" customWidth="1"/>
    <col min="18" max="18" width="5.5703125" customWidth="1"/>
    <col min="19" max="19" width="6.42578125" customWidth="1"/>
    <col min="20" max="20" width="6.5703125" customWidth="1"/>
    <col min="21" max="21" width="8.85546875" customWidth="1"/>
    <col min="22" max="22" width="18.5703125" customWidth="1"/>
    <col min="23" max="24" width="15.5703125" customWidth="1"/>
    <col min="25" max="25" width="13.42578125" customWidth="1"/>
    <col min="26" max="26" width="13.85546875" customWidth="1"/>
    <col min="27" max="27" width="18.42578125" customWidth="1"/>
    <col min="28" max="29" width="11.5703125" customWidth="1"/>
  </cols>
  <sheetData>
    <row r="1" spans="1:28" ht="29.25" customHeight="1">
      <c r="A1" s="166" t="s">
        <v>55</v>
      </c>
      <c r="B1" s="123"/>
      <c r="C1" s="123"/>
      <c r="D1" s="123"/>
      <c r="E1" s="123"/>
      <c r="F1" s="123"/>
      <c r="G1" s="123"/>
      <c r="H1" s="123"/>
      <c r="I1" s="123"/>
      <c r="J1" s="123"/>
      <c r="K1" s="123"/>
      <c r="L1" s="123"/>
      <c r="M1" s="123"/>
      <c r="N1" s="123"/>
      <c r="O1" s="123"/>
      <c r="P1" s="123"/>
      <c r="Q1" s="123"/>
      <c r="R1" s="123"/>
      <c r="S1" s="123"/>
      <c r="T1" s="121"/>
      <c r="U1" s="167" t="s">
        <v>56</v>
      </c>
      <c r="V1" s="150"/>
      <c r="W1" s="150"/>
      <c r="X1" s="150"/>
      <c r="Y1" s="150"/>
      <c r="Z1" s="150"/>
      <c r="AA1" s="168"/>
      <c r="AB1" s="20"/>
    </row>
    <row r="2" spans="1:28" ht="19.5" customHeight="1">
      <c r="A2" s="169" t="s">
        <v>57</v>
      </c>
      <c r="B2" s="123"/>
      <c r="C2" s="123"/>
      <c r="D2" s="123"/>
      <c r="E2" s="123"/>
      <c r="F2" s="123"/>
      <c r="G2" s="123"/>
      <c r="H2" s="123"/>
      <c r="I2" s="123"/>
      <c r="J2" s="123"/>
      <c r="K2" s="123"/>
      <c r="L2" s="123"/>
      <c r="M2" s="123"/>
      <c r="N2" s="123"/>
      <c r="O2" s="123"/>
      <c r="P2" s="123"/>
      <c r="Q2" s="123"/>
      <c r="R2" s="123"/>
      <c r="S2" s="123"/>
      <c r="T2" s="121"/>
      <c r="U2" s="21" t="s">
        <v>58</v>
      </c>
      <c r="V2" s="22" t="s">
        <v>59</v>
      </c>
      <c r="W2" s="23" t="s">
        <v>60</v>
      </c>
      <c r="X2" s="23"/>
      <c r="Y2" s="23" t="s">
        <v>61</v>
      </c>
      <c r="Z2" s="23" t="s">
        <v>62</v>
      </c>
      <c r="AA2" s="23" t="s">
        <v>63</v>
      </c>
      <c r="AB2" s="20"/>
    </row>
    <row r="3" spans="1:28" ht="39.75" customHeight="1">
      <c r="A3" s="24" t="s">
        <v>58</v>
      </c>
      <c r="B3" s="25"/>
      <c r="C3" s="24" t="s">
        <v>64</v>
      </c>
      <c r="D3" s="26" t="s">
        <v>65</v>
      </c>
      <c r="E3" s="26" t="s">
        <v>66</v>
      </c>
      <c r="F3" s="27" t="s">
        <v>67</v>
      </c>
      <c r="G3" s="28" t="s">
        <v>68</v>
      </c>
      <c r="H3" s="29" t="s">
        <v>69</v>
      </c>
      <c r="I3" s="29" t="s">
        <v>70</v>
      </c>
      <c r="J3" s="30" t="s">
        <v>71</v>
      </c>
      <c r="K3" s="31" t="s">
        <v>72</v>
      </c>
      <c r="L3" s="31" t="s">
        <v>73</v>
      </c>
      <c r="M3" s="31" t="s">
        <v>74</v>
      </c>
      <c r="N3" s="31" t="s">
        <v>75</v>
      </c>
      <c r="O3" s="31" t="s">
        <v>76</v>
      </c>
      <c r="P3" s="31" t="s">
        <v>77</v>
      </c>
      <c r="Q3" s="32" t="s">
        <v>78</v>
      </c>
      <c r="R3" s="33" t="s">
        <v>79</v>
      </c>
      <c r="S3" s="34" t="s">
        <v>80</v>
      </c>
      <c r="T3" s="35" t="s">
        <v>81</v>
      </c>
      <c r="U3" s="36" t="s">
        <v>82</v>
      </c>
      <c r="V3" s="37" t="s">
        <v>41</v>
      </c>
      <c r="W3" s="38" t="s">
        <v>83</v>
      </c>
      <c r="X3" s="39">
        <v>7</v>
      </c>
      <c r="Y3" s="40" t="s">
        <v>72</v>
      </c>
      <c r="Z3" s="41"/>
      <c r="AA3" s="41"/>
      <c r="AB3" s="20"/>
    </row>
    <row r="4" spans="1:28" ht="15" customHeight="1">
      <c r="A4" s="42"/>
      <c r="B4" s="43"/>
      <c r="C4" s="42"/>
      <c r="D4" s="44">
        <f>'SUMMARY SHEET'!$C$2</f>
        <v>0</v>
      </c>
      <c r="E4" s="44">
        <f>'SUMMARY SHEET'!$C$3</f>
        <v>0</v>
      </c>
      <c r="F4" s="42"/>
      <c r="G4" s="42"/>
      <c r="H4" s="45"/>
      <c r="I4" s="45"/>
      <c r="J4" s="46"/>
      <c r="K4" s="47"/>
      <c r="L4" s="47"/>
      <c r="M4" s="47"/>
      <c r="N4" s="47"/>
      <c r="O4" s="47"/>
      <c r="P4" s="46"/>
      <c r="Q4" s="46"/>
      <c r="R4" s="27"/>
      <c r="S4" s="48"/>
      <c r="T4" s="49"/>
      <c r="U4" s="50" t="s">
        <v>84</v>
      </c>
      <c r="V4" s="51" t="s">
        <v>85</v>
      </c>
      <c r="W4" s="52">
        <v>2020</v>
      </c>
      <c r="X4" s="53">
        <v>25</v>
      </c>
      <c r="Y4" s="40" t="s">
        <v>72</v>
      </c>
      <c r="Z4" s="41"/>
      <c r="AA4" s="41"/>
      <c r="AB4" s="20"/>
    </row>
    <row r="5" spans="1:28" ht="13.5" customHeight="1">
      <c r="A5" s="42"/>
      <c r="B5" s="43"/>
      <c r="C5" s="42"/>
      <c r="D5" s="44">
        <f>'SUMMARY SHEET'!$C$2</f>
        <v>0</v>
      </c>
      <c r="E5" s="44">
        <f>'SUMMARY SHEET'!$C$3</f>
        <v>0</v>
      </c>
      <c r="F5" s="42"/>
      <c r="G5" s="42"/>
      <c r="H5" s="45"/>
      <c r="I5" s="45"/>
      <c r="J5" s="46"/>
      <c r="K5" s="47"/>
      <c r="L5" s="47"/>
      <c r="M5" s="47"/>
      <c r="N5" s="47"/>
      <c r="O5" s="47"/>
      <c r="P5" s="46"/>
      <c r="Q5" s="46"/>
      <c r="R5" s="27"/>
      <c r="S5" s="48"/>
      <c r="T5" s="49"/>
      <c r="U5" s="50" t="s">
        <v>86</v>
      </c>
      <c r="V5" s="51" t="s">
        <v>87</v>
      </c>
      <c r="W5" s="52">
        <v>2019</v>
      </c>
      <c r="X5" s="53">
        <v>30</v>
      </c>
      <c r="Y5" s="40" t="s">
        <v>72</v>
      </c>
      <c r="Z5" s="170" t="s">
        <v>88</v>
      </c>
      <c r="AA5" s="121"/>
      <c r="AB5" s="20"/>
    </row>
    <row r="6" spans="1:28" ht="13.5" customHeight="1">
      <c r="A6" s="42"/>
      <c r="B6" s="43"/>
      <c r="C6" s="42"/>
      <c r="D6" s="44">
        <f>'SUMMARY SHEET'!$C$2</f>
        <v>0</v>
      </c>
      <c r="E6" s="44">
        <f>'SUMMARY SHEET'!$C$3</f>
        <v>0</v>
      </c>
      <c r="F6" s="42"/>
      <c r="G6" s="42"/>
      <c r="H6" s="45"/>
      <c r="I6" s="45"/>
      <c r="J6" s="46"/>
      <c r="K6" s="47"/>
      <c r="L6" s="47"/>
      <c r="M6" s="47"/>
      <c r="N6" s="47"/>
      <c r="O6" s="47"/>
      <c r="P6" s="46"/>
      <c r="Q6" s="46"/>
      <c r="R6" s="27"/>
      <c r="S6" s="48"/>
      <c r="T6" s="49"/>
      <c r="U6" s="50" t="s">
        <v>89</v>
      </c>
      <c r="V6" s="51" t="s">
        <v>90</v>
      </c>
      <c r="W6" s="52">
        <v>2018</v>
      </c>
      <c r="X6" s="53">
        <v>30</v>
      </c>
      <c r="Y6" s="40" t="s">
        <v>72</v>
      </c>
      <c r="Z6" s="170" t="s">
        <v>91</v>
      </c>
      <c r="AA6" s="121"/>
      <c r="AB6" s="20"/>
    </row>
    <row r="7" spans="1:28" ht="13.5" customHeight="1">
      <c r="A7" s="42"/>
      <c r="B7" s="43"/>
      <c r="C7" s="42"/>
      <c r="D7" s="44">
        <f>'SUMMARY SHEET'!$C$2</f>
        <v>0</v>
      </c>
      <c r="E7" s="44">
        <f>'SUMMARY SHEET'!$C$3</f>
        <v>0</v>
      </c>
      <c r="F7" s="42"/>
      <c r="G7" s="42"/>
      <c r="H7" s="45"/>
      <c r="I7" s="45"/>
      <c r="J7" s="46"/>
      <c r="K7" s="47"/>
      <c r="L7" s="47"/>
      <c r="M7" s="47"/>
      <c r="N7" s="47"/>
      <c r="O7" s="47"/>
      <c r="P7" s="46"/>
      <c r="Q7" s="46"/>
      <c r="R7" s="27"/>
      <c r="S7" s="48"/>
      <c r="T7" s="49"/>
      <c r="U7" s="50" t="s">
        <v>92</v>
      </c>
      <c r="V7" s="51" t="s">
        <v>93</v>
      </c>
      <c r="W7" s="52">
        <v>2017</v>
      </c>
      <c r="X7" s="53">
        <v>40</v>
      </c>
      <c r="Y7" s="40" t="s">
        <v>72</v>
      </c>
      <c r="Z7" s="40" t="s">
        <v>76</v>
      </c>
      <c r="AA7" s="40" t="s">
        <v>94</v>
      </c>
      <c r="AB7" s="20"/>
    </row>
    <row r="8" spans="1:28" ht="13.5" customHeight="1">
      <c r="A8" s="42"/>
      <c r="B8" s="43"/>
      <c r="C8" s="42"/>
      <c r="D8" s="44">
        <f>'SUMMARY SHEET'!$C$2</f>
        <v>0</v>
      </c>
      <c r="E8" s="44">
        <f>'SUMMARY SHEET'!$C$3</f>
        <v>0</v>
      </c>
      <c r="F8" s="54"/>
      <c r="G8" s="54"/>
      <c r="H8" s="55"/>
      <c r="I8" s="55"/>
      <c r="J8" s="46"/>
      <c r="K8" s="47"/>
      <c r="L8" s="47"/>
      <c r="M8" s="47"/>
      <c r="N8" s="47"/>
      <c r="O8" s="47"/>
      <c r="P8" s="46"/>
      <c r="Q8" s="46"/>
      <c r="R8" s="27"/>
      <c r="S8" s="48"/>
      <c r="T8" s="49"/>
      <c r="U8" s="50" t="s">
        <v>95</v>
      </c>
      <c r="V8" s="51" t="s">
        <v>96</v>
      </c>
      <c r="W8" s="52">
        <v>2016</v>
      </c>
      <c r="X8" s="53">
        <v>40</v>
      </c>
      <c r="Y8" s="40" t="s">
        <v>72</v>
      </c>
      <c r="Z8" s="40" t="s">
        <v>76</v>
      </c>
      <c r="AA8" s="40" t="s">
        <v>97</v>
      </c>
      <c r="AB8" s="20"/>
    </row>
    <row r="9" spans="1:28" ht="13.5" customHeight="1">
      <c r="A9" s="42"/>
      <c r="B9" s="43"/>
      <c r="C9" s="42"/>
      <c r="D9" s="44">
        <f>'SUMMARY SHEET'!$C$2</f>
        <v>0</v>
      </c>
      <c r="E9" s="44">
        <f>'SUMMARY SHEET'!$C$3</f>
        <v>0</v>
      </c>
      <c r="F9" s="42"/>
      <c r="G9" s="42"/>
      <c r="H9" s="45"/>
      <c r="I9" s="45"/>
      <c r="J9" s="46"/>
      <c r="K9" s="47"/>
      <c r="L9" s="47"/>
      <c r="M9" s="47"/>
      <c r="N9" s="47"/>
      <c r="O9" s="47"/>
      <c r="P9" s="46"/>
      <c r="Q9" s="46"/>
      <c r="R9" s="27"/>
      <c r="S9" s="48"/>
      <c r="T9" s="49"/>
      <c r="U9" s="50" t="s">
        <v>98</v>
      </c>
      <c r="V9" s="51" t="s">
        <v>99</v>
      </c>
      <c r="W9" s="52">
        <v>2015</v>
      </c>
      <c r="X9" s="53">
        <v>40</v>
      </c>
      <c r="Y9" s="40" t="s">
        <v>69</v>
      </c>
      <c r="Z9" s="40" t="s">
        <v>70</v>
      </c>
      <c r="AA9" s="40" t="s">
        <v>100</v>
      </c>
      <c r="AB9" s="20"/>
    </row>
    <row r="10" spans="1:28" ht="13.5" customHeight="1">
      <c r="A10" s="42"/>
      <c r="B10" s="43"/>
      <c r="C10" s="42"/>
      <c r="D10" s="44">
        <f>'SUMMARY SHEET'!$C$2</f>
        <v>0</v>
      </c>
      <c r="E10" s="44">
        <f>'SUMMARY SHEET'!$C$3</f>
        <v>0</v>
      </c>
      <c r="F10" s="42"/>
      <c r="G10" s="42"/>
      <c r="H10" s="45"/>
      <c r="I10" s="45"/>
      <c r="J10" s="46"/>
      <c r="K10" s="47"/>
      <c r="L10" s="47"/>
      <c r="M10" s="47"/>
      <c r="N10" s="47"/>
      <c r="O10" s="47"/>
      <c r="P10" s="46"/>
      <c r="Q10" s="46"/>
      <c r="R10" s="27"/>
      <c r="S10" s="48"/>
      <c r="T10" s="49"/>
      <c r="U10" s="50" t="s">
        <v>101</v>
      </c>
      <c r="V10" s="51" t="s">
        <v>102</v>
      </c>
      <c r="W10" s="52">
        <v>2014</v>
      </c>
      <c r="X10" s="53">
        <v>40</v>
      </c>
      <c r="Y10" s="40" t="s">
        <v>69</v>
      </c>
      <c r="Z10" s="40" t="s">
        <v>70</v>
      </c>
      <c r="AA10" s="40" t="s">
        <v>103</v>
      </c>
      <c r="AB10" s="20"/>
    </row>
    <row r="11" spans="1:28" ht="13.5" customHeight="1">
      <c r="A11" s="42"/>
      <c r="B11" s="43"/>
      <c r="C11" s="42"/>
      <c r="D11" s="44">
        <f>'SUMMARY SHEET'!$C$2</f>
        <v>0</v>
      </c>
      <c r="E11" s="44">
        <f>'SUMMARY SHEET'!$C$3</f>
        <v>0</v>
      </c>
      <c r="F11" s="42"/>
      <c r="G11" s="42"/>
      <c r="H11" s="45"/>
      <c r="I11" s="45"/>
      <c r="J11" s="46"/>
      <c r="K11" s="47"/>
      <c r="L11" s="47"/>
      <c r="M11" s="47"/>
      <c r="N11" s="47"/>
      <c r="O11" s="47"/>
      <c r="P11" s="46"/>
      <c r="Q11" s="46"/>
      <c r="R11" s="27"/>
      <c r="S11" s="48"/>
      <c r="T11" s="49"/>
      <c r="U11" s="50" t="s">
        <v>104</v>
      </c>
      <c r="V11" s="51" t="s">
        <v>105</v>
      </c>
      <c r="W11" s="52">
        <v>2013</v>
      </c>
      <c r="X11" s="53">
        <v>40</v>
      </c>
      <c r="Y11" s="40" t="s">
        <v>69</v>
      </c>
      <c r="Z11" s="40" t="s">
        <v>70</v>
      </c>
      <c r="AA11" s="40" t="s">
        <v>103</v>
      </c>
      <c r="AB11" s="20"/>
    </row>
    <row r="12" spans="1:28" ht="13.5" customHeight="1">
      <c r="A12" s="42"/>
      <c r="B12" s="43"/>
      <c r="C12" s="42"/>
      <c r="D12" s="44">
        <f>'SUMMARY SHEET'!$C$2</f>
        <v>0</v>
      </c>
      <c r="E12" s="44">
        <f>'SUMMARY SHEET'!$C$3</f>
        <v>0</v>
      </c>
      <c r="F12" s="42"/>
      <c r="G12" s="42"/>
      <c r="H12" s="45"/>
      <c r="I12" s="45"/>
      <c r="J12" s="46"/>
      <c r="K12" s="47"/>
      <c r="L12" s="47"/>
      <c r="M12" s="47"/>
      <c r="N12" s="47"/>
      <c r="O12" s="47"/>
      <c r="P12" s="46"/>
      <c r="Q12" s="46"/>
      <c r="R12" s="27"/>
      <c r="S12" s="48"/>
      <c r="T12" s="49"/>
      <c r="U12" s="50" t="s">
        <v>106</v>
      </c>
      <c r="V12" s="51" t="s">
        <v>107</v>
      </c>
      <c r="W12" s="52">
        <v>2012</v>
      </c>
      <c r="X12" s="53">
        <v>40</v>
      </c>
      <c r="Y12" s="40" t="s">
        <v>69</v>
      </c>
      <c r="Z12" s="40" t="s">
        <v>70</v>
      </c>
      <c r="AA12" s="40" t="s">
        <v>103</v>
      </c>
      <c r="AB12" s="20"/>
    </row>
    <row r="13" spans="1:28" ht="13.5" customHeight="1">
      <c r="A13" s="42"/>
      <c r="B13" s="43"/>
      <c r="C13" s="42"/>
      <c r="D13" s="44">
        <f>'SUMMARY SHEET'!$C$2</f>
        <v>0</v>
      </c>
      <c r="E13" s="44">
        <f>'SUMMARY SHEET'!$C$3</f>
        <v>0</v>
      </c>
      <c r="F13" s="42"/>
      <c r="G13" s="42"/>
      <c r="H13" s="45"/>
      <c r="I13" s="45"/>
      <c r="J13" s="46"/>
      <c r="K13" s="47"/>
      <c r="L13" s="47"/>
      <c r="M13" s="47"/>
      <c r="N13" s="47"/>
      <c r="O13" s="47"/>
      <c r="P13" s="46"/>
      <c r="Q13" s="46"/>
      <c r="R13" s="27"/>
      <c r="S13" s="48"/>
      <c r="T13" s="49"/>
      <c r="U13" s="50" t="s">
        <v>108</v>
      </c>
      <c r="V13" s="51" t="s">
        <v>109</v>
      </c>
      <c r="W13" s="52">
        <v>2011</v>
      </c>
      <c r="X13" s="53">
        <v>40</v>
      </c>
      <c r="Y13" s="40" t="s">
        <v>69</v>
      </c>
      <c r="Z13" s="40" t="s">
        <v>70</v>
      </c>
      <c r="AA13" s="40" t="s">
        <v>103</v>
      </c>
      <c r="AB13" s="20"/>
    </row>
    <row r="14" spans="1:28" ht="13.5" customHeight="1">
      <c r="A14" s="42"/>
      <c r="B14" s="43"/>
      <c r="C14" s="42"/>
      <c r="D14" s="44">
        <f>'SUMMARY SHEET'!$C$2</f>
        <v>0</v>
      </c>
      <c r="E14" s="44">
        <f>'SUMMARY SHEET'!$C$3</f>
        <v>0</v>
      </c>
      <c r="F14" s="42"/>
      <c r="G14" s="42"/>
      <c r="H14" s="45"/>
      <c r="I14" s="45"/>
      <c r="J14" s="46"/>
      <c r="K14" s="47"/>
      <c r="L14" s="47"/>
      <c r="M14" s="47"/>
      <c r="N14" s="47"/>
      <c r="O14" s="47"/>
      <c r="P14" s="46"/>
      <c r="Q14" s="46"/>
      <c r="R14" s="27"/>
      <c r="S14" s="48"/>
      <c r="T14" s="49"/>
      <c r="U14" s="50" t="s">
        <v>110</v>
      </c>
      <c r="V14" s="51" t="s">
        <v>111</v>
      </c>
      <c r="W14" s="52">
        <v>2010</v>
      </c>
      <c r="X14" s="53">
        <v>40</v>
      </c>
      <c r="Y14" s="40" t="s">
        <v>69</v>
      </c>
      <c r="Z14" s="40" t="s">
        <v>70</v>
      </c>
      <c r="AA14" s="40" t="s">
        <v>103</v>
      </c>
      <c r="AB14" s="20"/>
    </row>
    <row r="15" spans="1:28" ht="13.5" customHeight="1">
      <c r="A15" s="42"/>
      <c r="B15" s="43"/>
      <c r="C15" s="42"/>
      <c r="D15" s="44">
        <f>'SUMMARY SHEET'!$C$2</f>
        <v>0</v>
      </c>
      <c r="E15" s="44">
        <f>'SUMMARY SHEET'!$C$3</f>
        <v>0</v>
      </c>
      <c r="F15" s="42"/>
      <c r="G15" s="42"/>
      <c r="H15" s="45"/>
      <c r="I15" s="45"/>
      <c r="J15" s="46"/>
      <c r="K15" s="47"/>
      <c r="L15" s="47"/>
      <c r="M15" s="47"/>
      <c r="N15" s="47"/>
      <c r="O15" s="47"/>
      <c r="P15" s="46"/>
      <c r="Q15" s="46"/>
      <c r="R15" s="27"/>
      <c r="S15" s="48"/>
      <c r="T15" s="49"/>
      <c r="U15" s="50" t="s">
        <v>112</v>
      </c>
      <c r="V15" s="51" t="s">
        <v>113</v>
      </c>
      <c r="W15" s="52">
        <v>2009</v>
      </c>
      <c r="X15" s="53">
        <v>40</v>
      </c>
      <c r="Y15" s="40" t="s">
        <v>69</v>
      </c>
      <c r="Z15" s="40" t="s">
        <v>70</v>
      </c>
      <c r="AA15" s="40" t="s">
        <v>103</v>
      </c>
      <c r="AB15" s="20"/>
    </row>
    <row r="16" spans="1:28" ht="13.5" customHeight="1">
      <c r="A16" s="42"/>
      <c r="B16" s="43"/>
      <c r="C16" s="42"/>
      <c r="D16" s="44">
        <f>'SUMMARY SHEET'!$C$2</f>
        <v>0</v>
      </c>
      <c r="E16" s="44">
        <f>'SUMMARY SHEET'!$C$3</f>
        <v>0</v>
      </c>
      <c r="F16" s="42"/>
      <c r="G16" s="42"/>
      <c r="H16" s="45"/>
      <c r="I16" s="45"/>
      <c r="J16" s="46"/>
      <c r="K16" s="47"/>
      <c r="L16" s="47"/>
      <c r="M16" s="47"/>
      <c r="N16" s="47"/>
      <c r="O16" s="47"/>
      <c r="P16" s="46"/>
      <c r="Q16" s="46"/>
      <c r="R16" s="27"/>
      <c r="S16" s="48"/>
      <c r="T16" s="49"/>
      <c r="U16" s="50" t="s">
        <v>114</v>
      </c>
      <c r="V16" s="51" t="s">
        <v>115</v>
      </c>
      <c r="W16" s="52">
        <v>2008</v>
      </c>
      <c r="X16" s="53">
        <v>40</v>
      </c>
      <c r="Y16" s="40" t="s">
        <v>69</v>
      </c>
      <c r="Z16" s="40" t="s">
        <v>70</v>
      </c>
      <c r="AA16" s="40" t="s">
        <v>103</v>
      </c>
      <c r="AB16" s="20"/>
    </row>
    <row r="17" spans="1:29" ht="13.5" customHeight="1">
      <c r="A17" s="42"/>
      <c r="B17" s="43"/>
      <c r="C17" s="42"/>
      <c r="D17" s="44">
        <f>'SUMMARY SHEET'!$C$2</f>
        <v>0</v>
      </c>
      <c r="E17" s="44">
        <f>'SUMMARY SHEET'!$C$3</f>
        <v>0</v>
      </c>
      <c r="F17" s="42"/>
      <c r="G17" s="42"/>
      <c r="H17" s="45"/>
      <c r="I17" s="45"/>
      <c r="J17" s="46"/>
      <c r="K17" s="47"/>
      <c r="L17" s="47"/>
      <c r="M17" s="47"/>
      <c r="N17" s="47"/>
      <c r="O17" s="47"/>
      <c r="P17" s="46"/>
      <c r="Q17" s="46"/>
      <c r="R17" s="27"/>
      <c r="S17" s="48"/>
      <c r="T17" s="49"/>
      <c r="U17" s="50" t="s">
        <v>116</v>
      </c>
      <c r="V17" s="51" t="s">
        <v>117</v>
      </c>
      <c r="W17" s="52">
        <v>2007</v>
      </c>
      <c r="X17" s="53">
        <v>40</v>
      </c>
      <c r="Y17" s="40" t="s">
        <v>69</v>
      </c>
      <c r="Z17" s="40" t="s">
        <v>70</v>
      </c>
      <c r="AA17" s="40" t="s">
        <v>103</v>
      </c>
      <c r="AB17" s="20"/>
    </row>
    <row r="18" spans="1:29" ht="13.5" customHeight="1">
      <c r="A18" s="42"/>
      <c r="B18" s="43"/>
      <c r="C18" s="42"/>
      <c r="D18" s="44">
        <f>'SUMMARY SHEET'!$C$2</f>
        <v>0</v>
      </c>
      <c r="E18" s="44">
        <f>'SUMMARY SHEET'!$C$3</f>
        <v>0</v>
      </c>
      <c r="F18" s="54"/>
      <c r="G18" s="54"/>
      <c r="H18" s="55"/>
      <c r="I18" s="55"/>
      <c r="J18" s="46"/>
      <c r="K18" s="47"/>
      <c r="L18" s="47"/>
      <c r="M18" s="47"/>
      <c r="N18" s="47"/>
      <c r="O18" s="47"/>
      <c r="P18" s="46"/>
      <c r="Q18" s="46"/>
      <c r="R18" s="27"/>
      <c r="S18" s="48"/>
      <c r="T18" s="49"/>
      <c r="U18" s="50" t="s">
        <v>118</v>
      </c>
      <c r="V18" s="51" t="s">
        <v>119</v>
      </c>
      <c r="W18" s="52">
        <v>2006</v>
      </c>
      <c r="X18" s="53">
        <v>40</v>
      </c>
      <c r="Y18" s="40" t="s">
        <v>69</v>
      </c>
      <c r="Z18" s="40" t="s">
        <v>70</v>
      </c>
      <c r="AA18" s="40" t="s">
        <v>103</v>
      </c>
      <c r="AB18" s="20"/>
    </row>
    <row r="19" spans="1:29" ht="13.5" customHeight="1">
      <c r="A19" s="42"/>
      <c r="B19" s="43"/>
      <c r="C19" s="42"/>
      <c r="D19" s="44">
        <f>'SUMMARY SHEET'!$C$2</f>
        <v>0</v>
      </c>
      <c r="E19" s="44">
        <f>'SUMMARY SHEET'!$C$3</f>
        <v>0</v>
      </c>
      <c r="F19" s="42"/>
      <c r="G19" s="42"/>
      <c r="H19" s="45"/>
      <c r="I19" s="45"/>
      <c r="J19" s="46"/>
      <c r="K19" s="47"/>
      <c r="L19" s="47"/>
      <c r="M19" s="47"/>
      <c r="N19" s="47"/>
      <c r="O19" s="47"/>
      <c r="P19" s="46"/>
      <c r="Q19" s="46"/>
      <c r="R19" s="27"/>
      <c r="S19" s="48"/>
      <c r="T19" s="49"/>
      <c r="U19" s="50" t="s">
        <v>120</v>
      </c>
      <c r="V19" s="51" t="s">
        <v>121</v>
      </c>
      <c r="W19" s="52">
        <v>2005</v>
      </c>
      <c r="X19" s="53">
        <v>40</v>
      </c>
      <c r="Y19" s="40" t="s">
        <v>69</v>
      </c>
      <c r="Z19" s="40" t="s">
        <v>70</v>
      </c>
      <c r="AA19" s="40" t="s">
        <v>103</v>
      </c>
      <c r="AB19" s="20"/>
    </row>
    <row r="20" spans="1:29" ht="13.5" customHeight="1">
      <c r="A20" s="42"/>
      <c r="B20" s="43"/>
      <c r="C20" s="42"/>
      <c r="D20" s="44">
        <f>'SUMMARY SHEET'!$C$2</f>
        <v>0</v>
      </c>
      <c r="E20" s="44">
        <f>'SUMMARY SHEET'!$C$3</f>
        <v>0</v>
      </c>
      <c r="F20" s="54"/>
      <c r="G20" s="54"/>
      <c r="H20" s="55"/>
      <c r="I20" s="55"/>
      <c r="J20" s="46"/>
      <c r="K20" s="47"/>
      <c r="L20" s="47"/>
      <c r="M20" s="47"/>
      <c r="N20" s="47"/>
      <c r="O20" s="47"/>
      <c r="P20" s="46"/>
      <c r="Q20" s="46"/>
      <c r="R20" s="27"/>
      <c r="S20" s="48"/>
      <c r="T20" s="49"/>
      <c r="U20" s="50" t="s">
        <v>122</v>
      </c>
      <c r="V20" s="51" t="s">
        <v>123</v>
      </c>
      <c r="W20" s="52">
        <v>2004</v>
      </c>
      <c r="X20" s="53">
        <v>40</v>
      </c>
      <c r="Y20" s="40" t="s">
        <v>69</v>
      </c>
      <c r="Z20" s="40" t="s">
        <v>70</v>
      </c>
      <c r="AA20" s="40" t="s">
        <v>103</v>
      </c>
      <c r="AB20" s="20"/>
    </row>
    <row r="21" spans="1:29" ht="13.5" customHeight="1">
      <c r="A21" s="42"/>
      <c r="B21" s="43"/>
      <c r="C21" s="42"/>
      <c r="D21" s="44">
        <f>'SUMMARY SHEET'!$C$2</f>
        <v>0</v>
      </c>
      <c r="E21" s="44">
        <f>'SUMMARY SHEET'!$C$3</f>
        <v>0</v>
      </c>
      <c r="F21" s="42"/>
      <c r="G21" s="42"/>
      <c r="H21" s="45"/>
      <c r="I21" s="45"/>
      <c r="J21" s="46"/>
      <c r="K21" s="47"/>
      <c r="L21" s="47"/>
      <c r="M21" s="47"/>
      <c r="N21" s="47"/>
      <c r="O21" s="47"/>
      <c r="P21" s="46"/>
      <c r="Q21" s="46"/>
      <c r="R21" s="27"/>
      <c r="S21" s="48"/>
      <c r="T21" s="49"/>
      <c r="U21" s="50" t="s">
        <v>124</v>
      </c>
      <c r="V21" s="51" t="s">
        <v>125</v>
      </c>
      <c r="W21" s="52" t="s">
        <v>126</v>
      </c>
      <c r="X21" s="53">
        <v>40</v>
      </c>
      <c r="Y21" s="40" t="s">
        <v>69</v>
      </c>
      <c r="Z21" s="40" t="s">
        <v>70</v>
      </c>
      <c r="AA21" s="40" t="s">
        <v>103</v>
      </c>
      <c r="AB21" s="20"/>
    </row>
    <row r="22" spans="1:29" ht="13.5" customHeight="1">
      <c r="A22" s="42"/>
      <c r="B22" s="43"/>
      <c r="C22" s="42"/>
      <c r="D22" s="44">
        <f>'SUMMARY SHEET'!$C$2</f>
        <v>0</v>
      </c>
      <c r="E22" s="44">
        <f>'SUMMARY SHEET'!$C$3</f>
        <v>0</v>
      </c>
      <c r="F22" s="42"/>
      <c r="G22" s="42"/>
      <c r="H22" s="45"/>
      <c r="I22" s="45"/>
      <c r="J22" s="46"/>
      <c r="K22" s="47"/>
      <c r="L22" s="47"/>
      <c r="M22" s="47"/>
      <c r="N22" s="47"/>
      <c r="O22" s="47"/>
      <c r="P22" s="46"/>
      <c r="Q22" s="46"/>
      <c r="R22" s="27"/>
      <c r="S22" s="48"/>
      <c r="T22" s="49"/>
      <c r="U22" s="50" t="s">
        <v>127</v>
      </c>
      <c r="V22" s="51" t="s">
        <v>128</v>
      </c>
      <c r="W22" s="52" t="s">
        <v>129</v>
      </c>
      <c r="X22" s="53">
        <v>40</v>
      </c>
      <c r="Y22" s="40" t="s">
        <v>69</v>
      </c>
      <c r="Z22" s="40" t="s">
        <v>70</v>
      </c>
      <c r="AA22" s="40" t="s">
        <v>103</v>
      </c>
      <c r="AB22" s="20"/>
    </row>
    <row r="23" spans="1:29" ht="13.5" customHeight="1">
      <c r="A23" s="42"/>
      <c r="B23" s="43"/>
      <c r="C23" s="42"/>
      <c r="D23" s="44">
        <f>'SUMMARY SHEET'!$C$2</f>
        <v>0</v>
      </c>
      <c r="E23" s="44">
        <f>'SUMMARY SHEET'!$C$3</f>
        <v>0</v>
      </c>
      <c r="F23" s="42"/>
      <c r="G23" s="42"/>
      <c r="H23" s="45"/>
      <c r="I23" s="45"/>
      <c r="J23" s="46"/>
      <c r="K23" s="47"/>
      <c r="L23" s="47"/>
      <c r="M23" s="47"/>
      <c r="N23" s="47"/>
      <c r="O23" s="47"/>
      <c r="P23" s="46"/>
      <c r="Q23" s="46"/>
      <c r="R23" s="27"/>
      <c r="S23" s="48"/>
      <c r="T23" s="49"/>
      <c r="U23" s="56" t="s">
        <v>58</v>
      </c>
      <c r="V23" s="57" t="s">
        <v>130</v>
      </c>
      <c r="W23" s="58"/>
      <c r="X23" s="58" t="s">
        <v>131</v>
      </c>
      <c r="Y23" s="58" t="s">
        <v>132</v>
      </c>
      <c r="Z23" s="58" t="s">
        <v>133</v>
      </c>
      <c r="AA23" s="58" t="s">
        <v>134</v>
      </c>
      <c r="AB23" s="20"/>
    </row>
    <row r="24" spans="1:29" ht="13.5" customHeight="1">
      <c r="A24" s="42"/>
      <c r="B24" s="43"/>
      <c r="C24" s="42"/>
      <c r="D24" s="44">
        <f>'SUMMARY SHEET'!$C$2</f>
        <v>0</v>
      </c>
      <c r="E24" s="44">
        <f>'SUMMARY SHEET'!$C$3</f>
        <v>0</v>
      </c>
      <c r="F24" s="42"/>
      <c r="G24" s="42"/>
      <c r="H24" s="45"/>
      <c r="I24" s="45"/>
      <c r="J24" s="46"/>
      <c r="K24" s="47"/>
      <c r="L24" s="47"/>
      <c r="M24" s="47"/>
      <c r="N24" s="47"/>
      <c r="O24" s="47"/>
      <c r="P24" s="46"/>
      <c r="Q24" s="46"/>
      <c r="R24" s="27"/>
      <c r="S24" s="48"/>
      <c r="T24" s="49"/>
      <c r="U24" s="50" t="s">
        <v>135</v>
      </c>
      <c r="V24" s="51" t="s">
        <v>99</v>
      </c>
      <c r="W24" s="52">
        <v>2015</v>
      </c>
      <c r="X24" s="53">
        <v>40</v>
      </c>
      <c r="Y24" s="40" t="s">
        <v>69</v>
      </c>
      <c r="Z24" s="40" t="s">
        <v>70</v>
      </c>
      <c r="AA24" s="40" t="s">
        <v>100</v>
      </c>
      <c r="AB24" s="20"/>
    </row>
    <row r="25" spans="1:29" ht="13.5" customHeight="1">
      <c r="A25" s="42"/>
      <c r="B25" s="43"/>
      <c r="C25" s="42"/>
      <c r="D25" s="44">
        <f>'SUMMARY SHEET'!$C$2</f>
        <v>0</v>
      </c>
      <c r="E25" s="44">
        <f>'SUMMARY SHEET'!$C$3</f>
        <v>0</v>
      </c>
      <c r="F25" s="42"/>
      <c r="G25" s="42"/>
      <c r="H25" s="45"/>
      <c r="I25" s="45"/>
      <c r="J25" s="46"/>
      <c r="K25" s="47"/>
      <c r="L25" s="47"/>
      <c r="M25" s="47"/>
      <c r="N25" s="47"/>
      <c r="O25" s="47"/>
      <c r="P25" s="46"/>
      <c r="Q25" s="46"/>
      <c r="R25" s="27"/>
      <c r="S25" s="48"/>
      <c r="T25" s="49"/>
      <c r="U25" s="50" t="s">
        <v>136</v>
      </c>
      <c r="V25" s="51" t="s">
        <v>102</v>
      </c>
      <c r="W25" s="52">
        <v>2014</v>
      </c>
      <c r="X25" s="53">
        <v>40</v>
      </c>
      <c r="Y25" s="40" t="s">
        <v>69</v>
      </c>
      <c r="Z25" s="40" t="s">
        <v>70</v>
      </c>
      <c r="AA25" s="40" t="s">
        <v>103</v>
      </c>
      <c r="AB25" s="20"/>
    </row>
    <row r="26" spans="1:29" ht="13.5" customHeight="1">
      <c r="A26" s="42"/>
      <c r="B26" s="43"/>
      <c r="C26" s="42"/>
      <c r="D26" s="44">
        <f>'SUMMARY SHEET'!$C$2</f>
        <v>0</v>
      </c>
      <c r="E26" s="44">
        <f>'SUMMARY SHEET'!$C$3</f>
        <v>0</v>
      </c>
      <c r="F26" s="42"/>
      <c r="G26" s="42"/>
      <c r="H26" s="45"/>
      <c r="I26" s="45"/>
      <c r="J26" s="46"/>
      <c r="K26" s="47"/>
      <c r="L26" s="47"/>
      <c r="M26" s="47"/>
      <c r="N26" s="47"/>
      <c r="O26" s="47"/>
      <c r="P26" s="46"/>
      <c r="Q26" s="46"/>
      <c r="R26" s="27"/>
      <c r="S26" s="48"/>
      <c r="T26" s="49"/>
      <c r="U26" s="50" t="s">
        <v>137</v>
      </c>
      <c r="V26" s="51" t="s">
        <v>105</v>
      </c>
      <c r="W26" s="52">
        <v>2013</v>
      </c>
      <c r="X26" s="53">
        <v>40</v>
      </c>
      <c r="Y26" s="40" t="s">
        <v>69</v>
      </c>
      <c r="Z26" s="40" t="s">
        <v>70</v>
      </c>
      <c r="AA26" s="40" t="s">
        <v>103</v>
      </c>
      <c r="AB26" s="20"/>
    </row>
    <row r="27" spans="1:29" ht="13.5" customHeight="1">
      <c r="A27" s="42"/>
      <c r="B27" s="43"/>
      <c r="C27" s="42"/>
      <c r="D27" s="44">
        <f>'SUMMARY SHEET'!$C$2</f>
        <v>0</v>
      </c>
      <c r="E27" s="44">
        <f>'SUMMARY SHEET'!$C$3</f>
        <v>0</v>
      </c>
      <c r="F27" s="42"/>
      <c r="G27" s="42"/>
      <c r="H27" s="45"/>
      <c r="I27" s="45"/>
      <c r="J27" s="46"/>
      <c r="K27" s="47"/>
      <c r="L27" s="47"/>
      <c r="M27" s="47"/>
      <c r="N27" s="47"/>
      <c r="O27" s="47"/>
      <c r="P27" s="46"/>
      <c r="Q27" s="46"/>
      <c r="R27" s="27"/>
      <c r="S27" s="48"/>
      <c r="T27" s="49"/>
      <c r="U27" s="50" t="s">
        <v>138</v>
      </c>
      <c r="V27" s="51" t="s">
        <v>107</v>
      </c>
      <c r="W27" s="52">
        <v>2012</v>
      </c>
      <c r="X27" s="53">
        <v>40</v>
      </c>
      <c r="Y27" s="40" t="s">
        <v>69</v>
      </c>
      <c r="Z27" s="40" t="s">
        <v>70</v>
      </c>
      <c r="AA27" s="40" t="s">
        <v>103</v>
      </c>
      <c r="AB27" s="20"/>
    </row>
    <row r="28" spans="1:29" ht="13.5" customHeight="1">
      <c r="A28" s="42"/>
      <c r="B28" s="43"/>
      <c r="C28" s="42"/>
      <c r="D28" s="44">
        <f>'SUMMARY SHEET'!$C$2</f>
        <v>0</v>
      </c>
      <c r="E28" s="44">
        <f>'SUMMARY SHEET'!$C$3</f>
        <v>0</v>
      </c>
      <c r="F28" s="42"/>
      <c r="G28" s="42"/>
      <c r="H28" s="45"/>
      <c r="I28" s="45"/>
      <c r="J28" s="46"/>
      <c r="K28" s="47"/>
      <c r="L28" s="47"/>
      <c r="M28" s="47"/>
      <c r="N28" s="47"/>
      <c r="O28" s="47"/>
      <c r="P28" s="46"/>
      <c r="Q28" s="46"/>
      <c r="R28" s="27"/>
      <c r="S28" s="48"/>
      <c r="T28" s="49"/>
      <c r="U28" s="50" t="s">
        <v>139</v>
      </c>
      <c r="V28" s="51" t="s">
        <v>109</v>
      </c>
      <c r="W28" s="52">
        <v>2011</v>
      </c>
      <c r="X28" s="53">
        <v>40</v>
      </c>
      <c r="Y28" s="40" t="s">
        <v>69</v>
      </c>
      <c r="Z28" s="40" t="s">
        <v>70</v>
      </c>
      <c r="AA28" s="40" t="s">
        <v>103</v>
      </c>
      <c r="AB28" s="20"/>
    </row>
    <row r="29" spans="1:29" ht="13.5" customHeight="1">
      <c r="A29" s="42"/>
      <c r="B29" s="43"/>
      <c r="C29" s="42"/>
      <c r="D29" s="44">
        <f>'SUMMARY SHEET'!$C$2</f>
        <v>0</v>
      </c>
      <c r="E29" s="44">
        <f>'SUMMARY SHEET'!$C$3</f>
        <v>0</v>
      </c>
      <c r="F29" s="42"/>
      <c r="G29" s="42"/>
      <c r="H29" s="45"/>
      <c r="I29" s="45"/>
      <c r="J29" s="46"/>
      <c r="K29" s="47"/>
      <c r="L29" s="47"/>
      <c r="M29" s="47"/>
      <c r="N29" s="47"/>
      <c r="O29" s="47"/>
      <c r="P29" s="46"/>
      <c r="Q29" s="46"/>
      <c r="R29" s="27"/>
      <c r="S29" s="48"/>
      <c r="T29" s="49"/>
      <c r="U29" s="50" t="s">
        <v>140</v>
      </c>
      <c r="V29" s="51" t="s">
        <v>111</v>
      </c>
      <c r="W29" s="52">
        <v>2010</v>
      </c>
      <c r="X29" s="53">
        <v>40</v>
      </c>
      <c r="Y29" s="40" t="s">
        <v>69</v>
      </c>
      <c r="Z29" s="40" t="s">
        <v>70</v>
      </c>
      <c r="AA29" s="40" t="s">
        <v>103</v>
      </c>
      <c r="AB29" s="20"/>
    </row>
    <row r="30" spans="1:29" ht="13.5" customHeight="1">
      <c r="A30" s="42"/>
      <c r="B30" s="43"/>
      <c r="C30" s="42"/>
      <c r="D30" s="44">
        <f>'SUMMARY SHEET'!$C$2</f>
        <v>0</v>
      </c>
      <c r="E30" s="44">
        <f>'SUMMARY SHEET'!$C$3</f>
        <v>0</v>
      </c>
      <c r="F30" s="42"/>
      <c r="G30" s="42"/>
      <c r="H30" s="45"/>
      <c r="I30" s="45"/>
      <c r="J30" s="46"/>
      <c r="K30" s="47"/>
      <c r="L30" s="47"/>
      <c r="M30" s="47"/>
      <c r="N30" s="47"/>
      <c r="O30" s="47"/>
      <c r="P30" s="46"/>
      <c r="Q30" s="46"/>
      <c r="R30" s="27"/>
      <c r="S30" s="48"/>
      <c r="T30" s="49"/>
      <c r="U30" s="50" t="s">
        <v>141</v>
      </c>
      <c r="V30" s="51" t="s">
        <v>142</v>
      </c>
      <c r="W30" s="59" t="s">
        <v>143</v>
      </c>
      <c r="X30" s="53">
        <v>40</v>
      </c>
      <c r="Y30" s="40" t="s">
        <v>69</v>
      </c>
      <c r="Z30" s="40" t="s">
        <v>70</v>
      </c>
      <c r="AA30" s="40" t="s">
        <v>103</v>
      </c>
      <c r="AB30" s="20"/>
    </row>
    <row r="31" spans="1:29" ht="13.5" customHeight="1">
      <c r="A31" s="42"/>
      <c r="B31" s="43"/>
      <c r="C31" s="42"/>
      <c r="D31" s="44">
        <f>'SUMMARY SHEET'!$C$2</f>
        <v>0</v>
      </c>
      <c r="E31" s="44">
        <f>'SUMMARY SHEET'!$C$3</f>
        <v>0</v>
      </c>
      <c r="F31" s="54"/>
      <c r="G31" s="54"/>
      <c r="H31" s="55"/>
      <c r="I31" s="55"/>
      <c r="J31" s="46"/>
      <c r="K31" s="47"/>
      <c r="L31" s="47"/>
      <c r="M31" s="47"/>
      <c r="N31" s="47"/>
      <c r="O31" s="47"/>
      <c r="P31" s="46"/>
      <c r="Q31" s="46"/>
      <c r="R31" s="27"/>
      <c r="S31" s="48"/>
      <c r="T31" s="49"/>
      <c r="U31" s="60" t="s">
        <v>58</v>
      </c>
      <c r="V31" s="61" t="s">
        <v>60</v>
      </c>
      <c r="W31" s="62" t="s">
        <v>72</v>
      </c>
      <c r="X31" s="62" t="s">
        <v>74</v>
      </c>
      <c r="Y31" s="62" t="s">
        <v>73</v>
      </c>
      <c r="Z31" s="62" t="s">
        <v>75</v>
      </c>
      <c r="AA31" s="62" t="s">
        <v>76</v>
      </c>
      <c r="AB31" s="62" t="s">
        <v>77</v>
      </c>
      <c r="AC31" s="62" t="s">
        <v>97</v>
      </c>
    </row>
    <row r="32" spans="1:29" ht="13.5" customHeight="1">
      <c r="A32" s="42"/>
      <c r="B32" s="43"/>
      <c r="C32" s="42"/>
      <c r="D32" s="44">
        <f>'SUMMARY SHEET'!$C$2</f>
        <v>0</v>
      </c>
      <c r="E32" s="44">
        <f>'SUMMARY SHEET'!$C$3</f>
        <v>0</v>
      </c>
      <c r="F32" s="42"/>
      <c r="G32" s="42"/>
      <c r="H32" s="45"/>
      <c r="I32" s="45"/>
      <c r="J32" s="46"/>
      <c r="K32" s="47"/>
      <c r="L32" s="47"/>
      <c r="M32" s="47"/>
      <c r="N32" s="47"/>
      <c r="O32" s="47"/>
      <c r="P32" s="46"/>
      <c r="Q32" s="46"/>
      <c r="R32" s="27"/>
      <c r="S32" s="48"/>
      <c r="T32" s="49"/>
      <c r="U32" s="63" t="s">
        <v>144</v>
      </c>
      <c r="V32" s="64" t="s">
        <v>145</v>
      </c>
      <c r="W32" s="65" t="s">
        <v>146</v>
      </c>
      <c r="X32" s="65" t="s">
        <v>146</v>
      </c>
      <c r="Y32" s="65" t="s">
        <v>146</v>
      </c>
      <c r="Z32" s="65" t="s">
        <v>146</v>
      </c>
      <c r="AA32" s="65" t="s">
        <v>146</v>
      </c>
      <c r="AB32" s="65" t="s">
        <v>146</v>
      </c>
      <c r="AC32" s="66"/>
    </row>
    <row r="33" spans="1:29" ht="13.5" customHeight="1">
      <c r="A33" s="42"/>
      <c r="B33" s="43"/>
      <c r="C33" s="42"/>
      <c r="D33" s="44">
        <f>'SUMMARY SHEET'!$C$2</f>
        <v>0</v>
      </c>
      <c r="E33" s="44">
        <f>'SUMMARY SHEET'!$C$3</f>
        <v>0</v>
      </c>
      <c r="F33" s="54"/>
      <c r="G33" s="54"/>
      <c r="H33" s="55"/>
      <c r="I33" s="55"/>
      <c r="J33" s="46"/>
      <c r="K33" s="47"/>
      <c r="L33" s="47"/>
      <c r="M33" s="47"/>
      <c r="N33" s="47"/>
      <c r="O33" s="47"/>
      <c r="P33" s="46"/>
      <c r="Q33" s="46"/>
      <c r="R33" s="27"/>
      <c r="S33" s="48"/>
      <c r="T33" s="49"/>
      <c r="U33" s="63" t="s">
        <v>147</v>
      </c>
      <c r="V33" s="64">
        <v>2019</v>
      </c>
      <c r="W33" s="65" t="s">
        <v>146</v>
      </c>
      <c r="X33" s="65" t="s">
        <v>146</v>
      </c>
      <c r="Y33" s="65" t="s">
        <v>146</v>
      </c>
      <c r="Z33" s="65" t="s">
        <v>146</v>
      </c>
      <c r="AA33" s="65" t="s">
        <v>146</v>
      </c>
      <c r="AB33" s="65" t="s">
        <v>146</v>
      </c>
      <c r="AC33" s="65" t="s">
        <v>148</v>
      </c>
    </row>
    <row r="34" spans="1:29" ht="13.5" customHeight="1">
      <c r="A34" s="42"/>
      <c r="B34" s="43"/>
      <c r="C34" s="42"/>
      <c r="D34" s="44">
        <f>'SUMMARY SHEET'!$C$2</f>
        <v>0</v>
      </c>
      <c r="E34" s="44">
        <f>'SUMMARY SHEET'!$C$3</f>
        <v>0</v>
      </c>
      <c r="F34" s="42"/>
      <c r="G34" s="42"/>
      <c r="H34" s="45"/>
      <c r="I34" s="45"/>
      <c r="J34" s="46"/>
      <c r="K34" s="47"/>
      <c r="L34" s="47"/>
      <c r="M34" s="47"/>
      <c r="N34" s="47"/>
      <c r="O34" s="47"/>
      <c r="P34" s="46"/>
      <c r="Q34" s="46"/>
      <c r="R34" s="27"/>
      <c r="S34" s="48"/>
      <c r="T34" s="49"/>
      <c r="U34" s="63" t="s">
        <v>149</v>
      </c>
      <c r="V34" s="64">
        <v>2018</v>
      </c>
      <c r="W34" s="65" t="s">
        <v>146</v>
      </c>
      <c r="X34" s="65" t="s">
        <v>146</v>
      </c>
      <c r="Y34" s="65" t="s">
        <v>146</v>
      </c>
      <c r="Z34" s="65" t="s">
        <v>146</v>
      </c>
      <c r="AA34" s="65" t="s">
        <v>146</v>
      </c>
      <c r="AB34" s="65" t="s">
        <v>146</v>
      </c>
      <c r="AC34" s="65" t="s">
        <v>148</v>
      </c>
    </row>
    <row r="35" spans="1:29" ht="13.5" customHeight="1">
      <c r="A35" s="42"/>
      <c r="B35" s="43"/>
      <c r="C35" s="42"/>
      <c r="D35" s="44">
        <f>'SUMMARY SHEET'!$C$2</f>
        <v>0</v>
      </c>
      <c r="E35" s="44">
        <f>'SUMMARY SHEET'!$C$3</f>
        <v>0</v>
      </c>
      <c r="F35" s="54"/>
      <c r="G35" s="54"/>
      <c r="H35" s="55"/>
      <c r="I35" s="55"/>
      <c r="J35" s="46"/>
      <c r="K35" s="47"/>
      <c r="L35" s="47"/>
      <c r="M35" s="47"/>
      <c r="N35" s="47"/>
      <c r="O35" s="47"/>
      <c r="P35" s="46"/>
      <c r="Q35" s="46"/>
      <c r="R35" s="27"/>
      <c r="S35" s="48"/>
      <c r="T35" s="49"/>
      <c r="U35" s="63" t="s">
        <v>150</v>
      </c>
      <c r="V35" s="64">
        <v>2017</v>
      </c>
      <c r="W35" s="65" t="s">
        <v>146</v>
      </c>
      <c r="X35" s="65" t="s">
        <v>146</v>
      </c>
      <c r="Y35" s="65" t="s">
        <v>146</v>
      </c>
      <c r="Z35" s="65" t="s">
        <v>146</v>
      </c>
      <c r="AA35" s="65" t="s">
        <v>146</v>
      </c>
      <c r="AB35" s="65" t="s">
        <v>146</v>
      </c>
      <c r="AC35" s="65" t="s">
        <v>148</v>
      </c>
    </row>
    <row r="36" spans="1:29" ht="13.5" customHeight="1">
      <c r="A36" s="42"/>
      <c r="B36" s="43"/>
      <c r="C36" s="42"/>
      <c r="D36" s="44">
        <f>'SUMMARY SHEET'!$C$2</f>
        <v>0</v>
      </c>
      <c r="E36" s="44">
        <f>'SUMMARY SHEET'!$C$3</f>
        <v>0</v>
      </c>
      <c r="F36" s="54"/>
      <c r="G36" s="54"/>
      <c r="H36" s="55"/>
      <c r="I36" s="55"/>
      <c r="J36" s="46"/>
      <c r="K36" s="47"/>
      <c r="L36" s="47"/>
      <c r="M36" s="47"/>
      <c r="N36" s="47"/>
      <c r="O36" s="47"/>
      <c r="P36" s="46"/>
      <c r="Q36" s="46"/>
      <c r="R36" s="27"/>
      <c r="S36" s="48"/>
      <c r="T36" s="49"/>
      <c r="U36" s="63" t="s">
        <v>151</v>
      </c>
      <c r="V36" s="64">
        <v>2016</v>
      </c>
      <c r="W36" s="65" t="s">
        <v>146</v>
      </c>
      <c r="X36" s="65" t="s">
        <v>146</v>
      </c>
      <c r="Y36" s="65" t="s">
        <v>146</v>
      </c>
      <c r="Z36" s="65" t="s">
        <v>146</v>
      </c>
      <c r="AA36" s="65" t="s">
        <v>146</v>
      </c>
      <c r="AB36" s="65" t="s">
        <v>146</v>
      </c>
      <c r="AC36" s="65" t="s">
        <v>148</v>
      </c>
    </row>
    <row r="37" spans="1:29" ht="13.5" customHeight="1">
      <c r="A37" s="42"/>
      <c r="B37" s="43"/>
      <c r="C37" s="42"/>
      <c r="D37" s="44">
        <f>'SUMMARY SHEET'!$C$2</f>
        <v>0</v>
      </c>
      <c r="E37" s="44">
        <f>'SUMMARY SHEET'!$C$3</f>
        <v>0</v>
      </c>
      <c r="F37" s="54"/>
      <c r="G37" s="54"/>
      <c r="H37" s="55"/>
      <c r="I37" s="55"/>
      <c r="J37" s="46"/>
      <c r="K37" s="47"/>
      <c r="L37" s="47"/>
      <c r="M37" s="47"/>
      <c r="N37" s="47"/>
      <c r="O37" s="47"/>
      <c r="P37" s="46"/>
      <c r="Q37" s="46"/>
      <c r="R37" s="27"/>
      <c r="S37" s="48"/>
      <c r="T37" s="49"/>
      <c r="U37" s="63" t="s">
        <v>152</v>
      </c>
      <c r="V37" s="64">
        <v>2015</v>
      </c>
      <c r="W37" s="65" t="s">
        <v>153</v>
      </c>
      <c r="X37" s="65" t="s">
        <v>153</v>
      </c>
      <c r="Y37" s="65" t="s">
        <v>153</v>
      </c>
      <c r="Z37" s="65" t="s">
        <v>153</v>
      </c>
      <c r="AA37" s="65" t="s">
        <v>153</v>
      </c>
      <c r="AB37" s="65" t="s">
        <v>153</v>
      </c>
      <c r="AC37" s="65" t="s">
        <v>148</v>
      </c>
    </row>
    <row r="38" spans="1:29" ht="13.5" customHeight="1">
      <c r="A38" s="67"/>
      <c r="B38" s="43"/>
      <c r="C38" s="67"/>
      <c r="D38" s="68"/>
      <c r="E38" s="68"/>
      <c r="F38" s="69"/>
      <c r="G38" s="69"/>
      <c r="H38" s="69"/>
      <c r="I38" s="69"/>
      <c r="J38" s="70"/>
      <c r="K38" s="71"/>
      <c r="L38" s="171" t="s">
        <v>154</v>
      </c>
      <c r="M38" s="123"/>
      <c r="N38" s="123"/>
      <c r="O38" s="123"/>
      <c r="P38" s="123"/>
      <c r="Q38" s="123"/>
      <c r="R38" s="121"/>
      <c r="S38" s="172">
        <f>SUM(T4:T37)</f>
        <v>0</v>
      </c>
      <c r="T38" s="121"/>
      <c r="U38" s="63" t="s">
        <v>155</v>
      </c>
      <c r="V38" s="64">
        <v>2014</v>
      </c>
      <c r="W38" s="65" t="s">
        <v>153</v>
      </c>
      <c r="X38" s="65" t="s">
        <v>153</v>
      </c>
      <c r="Y38" s="65" t="s">
        <v>153</v>
      </c>
      <c r="Z38" s="65" t="s">
        <v>153</v>
      </c>
      <c r="AA38" s="65" t="s">
        <v>153</v>
      </c>
      <c r="AB38" s="65" t="s">
        <v>153</v>
      </c>
      <c r="AC38" s="66"/>
    </row>
    <row r="39" spans="1:29" ht="13.5" customHeight="1">
      <c r="A39" s="173" t="s">
        <v>156</v>
      </c>
      <c r="B39" s="140"/>
      <c r="C39" s="140"/>
      <c r="D39" s="140"/>
      <c r="E39" s="140"/>
      <c r="F39" s="140"/>
      <c r="G39" s="140"/>
      <c r="H39" s="140"/>
      <c r="I39" s="140"/>
      <c r="J39" s="140"/>
      <c r="K39" s="140"/>
      <c r="L39" s="140"/>
      <c r="M39" s="140"/>
      <c r="N39" s="140"/>
      <c r="O39" s="140"/>
      <c r="P39" s="140"/>
      <c r="Q39" s="140"/>
      <c r="R39" s="140"/>
      <c r="S39" s="140"/>
      <c r="T39" s="174"/>
      <c r="U39" s="63" t="s">
        <v>157</v>
      </c>
      <c r="V39" s="64">
        <v>2013</v>
      </c>
      <c r="W39" s="65" t="s">
        <v>153</v>
      </c>
      <c r="X39" s="65" t="s">
        <v>153</v>
      </c>
      <c r="Y39" s="65" t="s">
        <v>153</v>
      </c>
      <c r="Z39" s="65" t="s">
        <v>153</v>
      </c>
      <c r="AA39" s="65" t="s">
        <v>153</v>
      </c>
      <c r="AB39" s="65" t="s">
        <v>153</v>
      </c>
      <c r="AC39" s="66"/>
    </row>
    <row r="40" spans="1:29" ht="13.5" customHeight="1">
      <c r="A40" s="175"/>
      <c r="B40" s="176"/>
      <c r="C40" s="176"/>
      <c r="D40" s="176"/>
      <c r="E40" s="176"/>
      <c r="F40" s="176"/>
      <c r="G40" s="176"/>
      <c r="H40" s="176"/>
      <c r="I40" s="176"/>
      <c r="J40" s="176"/>
      <c r="K40" s="176"/>
      <c r="L40" s="176"/>
      <c r="M40" s="176"/>
      <c r="N40" s="176"/>
      <c r="O40" s="176"/>
      <c r="P40" s="176"/>
      <c r="Q40" s="176"/>
      <c r="R40" s="176"/>
      <c r="S40" s="176"/>
      <c r="T40" s="177"/>
      <c r="U40" s="63" t="s">
        <v>158</v>
      </c>
      <c r="V40" s="64">
        <v>2012</v>
      </c>
      <c r="W40" s="65" t="s">
        <v>153</v>
      </c>
      <c r="X40" s="65" t="s">
        <v>153</v>
      </c>
      <c r="Y40" s="65" t="s">
        <v>153</v>
      </c>
      <c r="Z40" s="65" t="s">
        <v>153</v>
      </c>
      <c r="AA40" s="65" t="s">
        <v>153</v>
      </c>
      <c r="AB40" s="65" t="s">
        <v>153</v>
      </c>
      <c r="AC40" s="66"/>
    </row>
    <row r="41" spans="1:29" ht="13.5" customHeight="1">
      <c r="A41" s="178"/>
      <c r="B41" s="179"/>
      <c r="C41" s="179"/>
      <c r="D41" s="179"/>
      <c r="E41" s="179"/>
      <c r="F41" s="179"/>
      <c r="G41" s="179"/>
      <c r="H41" s="179"/>
      <c r="I41" s="179"/>
      <c r="J41" s="179"/>
      <c r="K41" s="179"/>
      <c r="L41" s="179"/>
      <c r="M41" s="179"/>
      <c r="N41" s="179"/>
      <c r="O41" s="179"/>
      <c r="P41" s="179"/>
      <c r="Q41" s="179"/>
      <c r="R41" s="179"/>
      <c r="S41" s="179"/>
      <c r="T41" s="180"/>
      <c r="U41" s="63" t="s">
        <v>159</v>
      </c>
      <c r="V41" s="64" t="s">
        <v>160</v>
      </c>
      <c r="W41" s="65" t="s">
        <v>153</v>
      </c>
      <c r="X41" s="65" t="s">
        <v>153</v>
      </c>
      <c r="Y41" s="65" t="s">
        <v>153</v>
      </c>
      <c r="Z41" s="65" t="s">
        <v>153</v>
      </c>
      <c r="AA41" s="65" t="s">
        <v>153</v>
      </c>
      <c r="AB41" s="65" t="s">
        <v>153</v>
      </c>
      <c r="AC41" s="66"/>
    </row>
  </sheetData>
  <mergeCells count="8">
    <mergeCell ref="L38:R38"/>
    <mergeCell ref="S38:T38"/>
    <mergeCell ref="A39:T41"/>
    <mergeCell ref="A1:T1"/>
    <mergeCell ref="U1:AA1"/>
    <mergeCell ref="A2:T2"/>
    <mergeCell ref="Z5:AA5"/>
    <mergeCell ref="Z6:AA6"/>
  </mergeCells>
  <printOptions horizontalCentered="1"/>
  <pageMargins left="0.19685039370078741" right="0.19685039370078741" top="0.19685039370078741" bottom="0.19685039370078741" header="0" footer="0"/>
  <pageSetup paperSize="9" scale="9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workbookViewId="0">
      <selection activeCell="C8" sqref="C8"/>
    </sheetView>
  </sheetViews>
  <sheetFormatPr defaultColWidth="12.5703125" defaultRowHeight="15" customHeight="1"/>
  <cols>
    <col min="1" max="2" width="6.5703125" customWidth="1"/>
    <col min="3" max="3" width="50.5703125" customWidth="1"/>
    <col min="4" max="4" width="8.5703125" customWidth="1"/>
    <col min="5" max="6" width="10.5703125" customWidth="1"/>
    <col min="7" max="7" width="5.5703125" customWidth="1"/>
    <col min="8" max="26" width="9.140625" customWidth="1"/>
  </cols>
  <sheetData>
    <row r="1" spans="1:7" ht="18">
      <c r="A1" s="181" t="s">
        <v>21</v>
      </c>
      <c r="B1" s="118"/>
      <c r="C1" s="118"/>
      <c r="D1" s="118"/>
      <c r="E1" s="118"/>
      <c r="F1" s="119"/>
      <c r="G1" s="72"/>
    </row>
    <row r="2" spans="1:7" ht="19.5">
      <c r="A2" s="182" t="s">
        <v>161</v>
      </c>
      <c r="B2" s="123"/>
      <c r="C2" s="121"/>
      <c r="D2" s="183">
        <f>'SUMMARY SHEET'!C2</f>
        <v>0</v>
      </c>
      <c r="E2" s="123"/>
      <c r="F2" s="124"/>
      <c r="G2" s="74"/>
    </row>
    <row r="3" spans="1:7" ht="19.5">
      <c r="A3" s="184" t="s">
        <v>162</v>
      </c>
      <c r="B3" s="123"/>
      <c r="C3" s="123"/>
      <c r="D3" s="123"/>
      <c r="E3" s="123"/>
      <c r="F3" s="124"/>
      <c r="G3" s="75"/>
    </row>
    <row r="4" spans="1:7" ht="12.75" customHeight="1">
      <c r="A4" s="185"/>
      <c r="B4" s="187"/>
      <c r="C4" s="189" t="s">
        <v>163</v>
      </c>
      <c r="D4" s="76" t="s">
        <v>164</v>
      </c>
      <c r="E4" s="77">
        <v>4</v>
      </c>
      <c r="F4" s="78">
        <v>8</v>
      </c>
      <c r="G4" s="79"/>
    </row>
    <row r="5" spans="1:7" ht="12.75" customHeight="1">
      <c r="A5" s="186"/>
      <c r="B5" s="188"/>
      <c r="C5" s="190"/>
      <c r="D5" s="80" t="s">
        <v>165</v>
      </c>
      <c r="E5" s="81" t="s">
        <v>166</v>
      </c>
      <c r="F5" s="82" t="s">
        <v>166</v>
      </c>
      <c r="G5" s="83" t="s">
        <v>167</v>
      </c>
    </row>
    <row r="6" spans="1:7" ht="18" customHeight="1">
      <c r="A6" s="84">
        <v>1</v>
      </c>
      <c r="B6" s="191" t="s">
        <v>168</v>
      </c>
      <c r="C6" s="85"/>
      <c r="D6" s="193"/>
      <c r="E6" s="193"/>
      <c r="F6" s="194"/>
      <c r="G6" s="86"/>
    </row>
    <row r="7" spans="1:7" ht="18" customHeight="1">
      <c r="A7" s="87">
        <v>2</v>
      </c>
      <c r="B7" s="192"/>
      <c r="C7" s="85"/>
      <c r="D7" s="192"/>
      <c r="E7" s="192"/>
      <c r="F7" s="195"/>
      <c r="G7" s="86"/>
    </row>
    <row r="8" spans="1:7" ht="18" customHeight="1">
      <c r="A8" s="88">
        <v>3</v>
      </c>
      <c r="B8" s="192"/>
      <c r="C8" s="85"/>
      <c r="D8" s="192"/>
      <c r="E8" s="192"/>
      <c r="F8" s="195"/>
      <c r="G8" s="86"/>
    </row>
    <row r="9" spans="1:7" ht="18" customHeight="1">
      <c r="A9" s="89">
        <v>4</v>
      </c>
      <c r="B9" s="192"/>
      <c r="C9" s="90"/>
      <c r="D9" s="190"/>
      <c r="E9" s="190"/>
      <c r="F9" s="196"/>
      <c r="G9" s="86"/>
    </row>
    <row r="10" spans="1:7" ht="18" customHeight="1">
      <c r="A10" s="91">
        <v>1</v>
      </c>
      <c r="B10" s="200" t="s">
        <v>168</v>
      </c>
      <c r="C10" s="92"/>
      <c r="D10" s="197"/>
      <c r="E10" s="197"/>
      <c r="F10" s="198"/>
      <c r="G10" s="86"/>
    </row>
    <row r="11" spans="1:7" ht="18" customHeight="1">
      <c r="A11" s="93">
        <v>2</v>
      </c>
      <c r="B11" s="192"/>
      <c r="C11" s="94"/>
      <c r="D11" s="192"/>
      <c r="E11" s="192"/>
      <c r="F11" s="195"/>
      <c r="G11" s="86"/>
    </row>
    <row r="12" spans="1:7" ht="18" customHeight="1">
      <c r="A12" s="95">
        <v>3</v>
      </c>
      <c r="B12" s="192"/>
      <c r="C12" s="94"/>
      <c r="D12" s="192"/>
      <c r="E12" s="192"/>
      <c r="F12" s="195"/>
      <c r="G12" s="86"/>
    </row>
    <row r="13" spans="1:7" ht="18" customHeight="1">
      <c r="A13" s="95">
        <v>4</v>
      </c>
      <c r="B13" s="201"/>
      <c r="C13" s="94"/>
      <c r="D13" s="190"/>
      <c r="E13" s="190"/>
      <c r="F13" s="196"/>
      <c r="G13" s="86"/>
    </row>
    <row r="14" spans="1:7" ht="18" customHeight="1">
      <c r="A14" s="84">
        <v>1</v>
      </c>
      <c r="B14" s="191" t="s">
        <v>168</v>
      </c>
      <c r="C14" s="96"/>
      <c r="D14" s="193"/>
      <c r="E14" s="193"/>
      <c r="F14" s="194"/>
      <c r="G14" s="86"/>
    </row>
    <row r="15" spans="1:7" ht="18" customHeight="1">
      <c r="A15" s="87">
        <v>2</v>
      </c>
      <c r="B15" s="192"/>
      <c r="C15" s="85"/>
      <c r="D15" s="192"/>
      <c r="E15" s="192"/>
      <c r="F15" s="195"/>
      <c r="G15" s="86"/>
    </row>
    <row r="16" spans="1:7" ht="18" customHeight="1">
      <c r="A16" s="88">
        <v>3</v>
      </c>
      <c r="B16" s="192"/>
      <c r="C16" s="85"/>
      <c r="D16" s="192"/>
      <c r="E16" s="192"/>
      <c r="F16" s="195"/>
      <c r="G16" s="86"/>
    </row>
    <row r="17" spans="1:7" ht="18" customHeight="1">
      <c r="A17" s="89">
        <v>4</v>
      </c>
      <c r="B17" s="192"/>
      <c r="C17" s="90"/>
      <c r="D17" s="192"/>
      <c r="E17" s="192"/>
      <c r="F17" s="195"/>
      <c r="G17" s="86"/>
    </row>
    <row r="18" spans="1:7" ht="18" customHeight="1">
      <c r="A18" s="89">
        <v>5</v>
      </c>
      <c r="B18" s="192"/>
      <c r="C18" s="90"/>
      <c r="D18" s="192"/>
      <c r="E18" s="192"/>
      <c r="F18" s="195"/>
      <c r="G18" s="86"/>
    </row>
    <row r="19" spans="1:7" ht="18" customHeight="1">
      <c r="A19" s="89">
        <v>6</v>
      </c>
      <c r="B19" s="192"/>
      <c r="C19" s="90"/>
      <c r="D19" s="192"/>
      <c r="E19" s="192"/>
      <c r="F19" s="195"/>
      <c r="G19" s="86"/>
    </row>
    <row r="20" spans="1:7" ht="18" customHeight="1">
      <c r="A20" s="89">
        <v>7</v>
      </c>
      <c r="B20" s="192"/>
      <c r="C20" s="90"/>
      <c r="D20" s="192"/>
      <c r="E20" s="192"/>
      <c r="F20" s="195"/>
      <c r="G20" s="86"/>
    </row>
    <row r="21" spans="1:7" ht="18" customHeight="1">
      <c r="A21" s="89">
        <v>8</v>
      </c>
      <c r="B21" s="190"/>
      <c r="C21" s="90"/>
      <c r="D21" s="190"/>
      <c r="E21" s="190"/>
      <c r="F21" s="196"/>
      <c r="G21" s="86"/>
    </row>
    <row r="22" spans="1:7" ht="18" customHeight="1">
      <c r="A22" s="91">
        <v>1</v>
      </c>
      <c r="B22" s="200" t="s">
        <v>168</v>
      </c>
      <c r="C22" s="92"/>
      <c r="D22" s="97"/>
      <c r="E22" s="97"/>
      <c r="F22" s="98"/>
      <c r="G22" s="86"/>
    </row>
    <row r="23" spans="1:7" ht="18" customHeight="1">
      <c r="A23" s="93">
        <v>2</v>
      </c>
      <c r="B23" s="192"/>
      <c r="C23" s="94"/>
      <c r="D23" s="99"/>
      <c r="E23" s="99"/>
      <c r="F23" s="100"/>
      <c r="G23" s="86"/>
    </row>
    <row r="24" spans="1:7" ht="18" customHeight="1">
      <c r="A24" s="95">
        <v>3</v>
      </c>
      <c r="B24" s="192"/>
      <c r="C24" s="94"/>
      <c r="D24" s="99"/>
      <c r="E24" s="99"/>
      <c r="F24" s="100"/>
      <c r="G24" s="86"/>
    </row>
    <row r="25" spans="1:7" ht="18" customHeight="1">
      <c r="A25" s="95">
        <v>4</v>
      </c>
      <c r="B25" s="192"/>
      <c r="C25" s="94"/>
      <c r="D25" s="99"/>
      <c r="E25" s="99"/>
      <c r="F25" s="100"/>
      <c r="G25" s="86"/>
    </row>
    <row r="26" spans="1:7" ht="18" customHeight="1">
      <c r="A26" s="95">
        <v>5</v>
      </c>
      <c r="B26" s="192"/>
      <c r="C26" s="94"/>
      <c r="D26" s="99"/>
      <c r="E26" s="99"/>
      <c r="F26" s="100"/>
      <c r="G26" s="86"/>
    </row>
    <row r="27" spans="1:7" ht="18" customHeight="1">
      <c r="A27" s="95">
        <v>6</v>
      </c>
      <c r="B27" s="192"/>
      <c r="C27" s="94"/>
      <c r="D27" s="99"/>
      <c r="E27" s="99"/>
      <c r="F27" s="100"/>
      <c r="G27" s="86"/>
    </row>
    <row r="28" spans="1:7" ht="18" customHeight="1">
      <c r="A28" s="95">
        <v>7</v>
      </c>
      <c r="B28" s="192"/>
      <c r="C28" s="94"/>
      <c r="D28" s="99"/>
      <c r="E28" s="99"/>
      <c r="F28" s="100"/>
      <c r="G28" s="86"/>
    </row>
    <row r="29" spans="1:7" ht="18" customHeight="1">
      <c r="A29" s="95">
        <v>8</v>
      </c>
      <c r="B29" s="190"/>
      <c r="C29" s="94"/>
      <c r="D29" s="101"/>
      <c r="E29" s="101"/>
      <c r="F29" s="102"/>
      <c r="G29" s="86"/>
    </row>
    <row r="30" spans="1:7" ht="18" customHeight="1">
      <c r="A30" s="84">
        <v>1</v>
      </c>
      <c r="B30" s="191" t="s">
        <v>168</v>
      </c>
      <c r="C30" s="96"/>
      <c r="D30" s="193"/>
      <c r="E30" s="193"/>
      <c r="F30" s="194"/>
      <c r="G30" s="86"/>
    </row>
    <row r="31" spans="1:7" ht="18" customHeight="1">
      <c r="A31" s="87">
        <v>2</v>
      </c>
      <c r="B31" s="192"/>
      <c r="C31" s="85"/>
      <c r="D31" s="192"/>
      <c r="E31" s="192"/>
      <c r="F31" s="195"/>
      <c r="G31" s="86"/>
    </row>
    <row r="32" spans="1:7" ht="18" customHeight="1">
      <c r="A32" s="88">
        <v>3</v>
      </c>
      <c r="B32" s="192"/>
      <c r="C32" s="85"/>
      <c r="D32" s="192"/>
      <c r="E32" s="192"/>
      <c r="F32" s="195"/>
      <c r="G32" s="86"/>
    </row>
    <row r="33" spans="1:7" ht="18" customHeight="1">
      <c r="A33" s="89">
        <v>4</v>
      </c>
      <c r="B33" s="192"/>
      <c r="C33" s="90"/>
      <c r="D33" s="192"/>
      <c r="E33" s="192"/>
      <c r="F33" s="195"/>
      <c r="G33" s="86"/>
    </row>
    <row r="34" spans="1:7" ht="18" customHeight="1">
      <c r="A34" s="89">
        <v>5</v>
      </c>
      <c r="B34" s="192"/>
      <c r="C34" s="90"/>
      <c r="D34" s="192"/>
      <c r="E34" s="192"/>
      <c r="F34" s="195"/>
      <c r="G34" s="86"/>
    </row>
    <row r="35" spans="1:7" ht="18" customHeight="1">
      <c r="A35" s="89">
        <v>6</v>
      </c>
      <c r="B35" s="192"/>
      <c r="C35" s="90"/>
      <c r="D35" s="192"/>
      <c r="E35" s="192"/>
      <c r="F35" s="195"/>
      <c r="G35" s="86"/>
    </row>
    <row r="36" spans="1:7" ht="18" customHeight="1">
      <c r="A36" s="89">
        <v>7</v>
      </c>
      <c r="B36" s="192"/>
      <c r="C36" s="90"/>
      <c r="D36" s="192"/>
      <c r="E36" s="192"/>
      <c r="F36" s="195"/>
      <c r="G36" s="86"/>
    </row>
    <row r="37" spans="1:7" ht="18" customHeight="1">
      <c r="A37" s="103">
        <v>8</v>
      </c>
      <c r="B37" s="199"/>
      <c r="C37" s="104"/>
      <c r="D37" s="199"/>
      <c r="E37" s="199"/>
      <c r="F37" s="203"/>
      <c r="G37" s="86"/>
    </row>
    <row r="38" spans="1:7" ht="9.75" customHeight="1">
      <c r="A38" s="204"/>
      <c r="B38" s="205"/>
      <c r="C38" s="205"/>
      <c r="D38" s="205"/>
      <c r="E38" s="205"/>
      <c r="F38" s="206"/>
      <c r="G38" s="105"/>
    </row>
    <row r="39" spans="1:7" ht="12.75" customHeight="1">
      <c r="A39" s="73"/>
      <c r="B39" s="73"/>
      <c r="C39" s="73"/>
      <c r="D39" s="73"/>
      <c r="E39" s="73"/>
      <c r="F39" s="207">
        <f>SUM(G6:G37)</f>
        <v>0</v>
      </c>
      <c r="G39" s="176"/>
    </row>
    <row r="40" spans="1:7" ht="18.75" customHeight="1">
      <c r="A40" s="106" t="s">
        <v>169</v>
      </c>
      <c r="B40" s="202" t="s">
        <v>170</v>
      </c>
      <c r="C40" s="123"/>
      <c r="D40" s="121"/>
      <c r="E40" s="107" t="s">
        <v>171</v>
      </c>
      <c r="F40" s="108" t="s">
        <v>155</v>
      </c>
      <c r="G40" s="73"/>
    </row>
    <row r="41" spans="1:7" ht="18.75" customHeight="1">
      <c r="A41" s="106" t="s">
        <v>172</v>
      </c>
      <c r="B41" s="202" t="s">
        <v>170</v>
      </c>
      <c r="C41" s="123"/>
      <c r="D41" s="121"/>
      <c r="E41" s="107" t="s">
        <v>171</v>
      </c>
      <c r="F41" s="108" t="s">
        <v>158</v>
      </c>
      <c r="G41" s="73"/>
    </row>
    <row r="42" spans="1:7" ht="18.75" customHeight="1">
      <c r="A42" s="106" t="s">
        <v>173</v>
      </c>
      <c r="B42" s="202" t="s">
        <v>170</v>
      </c>
      <c r="C42" s="123"/>
      <c r="D42" s="121"/>
      <c r="E42" s="107" t="s">
        <v>171</v>
      </c>
      <c r="F42" s="108" t="s">
        <v>174</v>
      </c>
      <c r="G42" s="73"/>
    </row>
    <row r="43" spans="1:7" ht="18.75" customHeight="1">
      <c r="A43" s="106" t="s">
        <v>175</v>
      </c>
      <c r="B43" s="202" t="s">
        <v>170</v>
      </c>
      <c r="C43" s="123"/>
      <c r="D43" s="121"/>
      <c r="E43" s="107" t="s">
        <v>171</v>
      </c>
      <c r="F43" s="108" t="s">
        <v>176</v>
      </c>
      <c r="G43" s="73"/>
    </row>
    <row r="44" spans="1:7" ht="18.75" customHeight="1">
      <c r="A44" s="106" t="s">
        <v>177</v>
      </c>
      <c r="B44" s="202" t="s">
        <v>170</v>
      </c>
      <c r="C44" s="123"/>
      <c r="D44" s="121"/>
      <c r="E44" s="107" t="s">
        <v>171</v>
      </c>
      <c r="F44" s="108" t="s">
        <v>178</v>
      </c>
      <c r="G44" s="73"/>
    </row>
    <row r="45" spans="1:7" ht="18.75" customHeight="1">
      <c r="A45" s="106" t="s">
        <v>179</v>
      </c>
      <c r="B45" s="202" t="s">
        <v>180</v>
      </c>
      <c r="C45" s="123"/>
      <c r="D45" s="121"/>
      <c r="E45" s="107" t="s">
        <v>171</v>
      </c>
      <c r="F45" s="108" t="s">
        <v>158</v>
      </c>
      <c r="G45" s="73"/>
    </row>
    <row r="46" spans="1:7" ht="18.75" customHeight="1">
      <c r="A46" s="106" t="s">
        <v>181</v>
      </c>
      <c r="B46" s="202" t="s">
        <v>180</v>
      </c>
      <c r="C46" s="123"/>
      <c r="D46" s="121"/>
      <c r="E46" s="107" t="s">
        <v>171</v>
      </c>
      <c r="F46" s="108" t="s">
        <v>174</v>
      </c>
      <c r="G46" s="73"/>
    </row>
    <row r="47" spans="1:7" ht="18.75" customHeight="1">
      <c r="A47" s="106" t="s">
        <v>182</v>
      </c>
      <c r="B47" s="202" t="s">
        <v>180</v>
      </c>
      <c r="C47" s="123"/>
      <c r="D47" s="121"/>
      <c r="E47" s="107" t="s">
        <v>171</v>
      </c>
      <c r="F47" s="108" t="s">
        <v>176</v>
      </c>
      <c r="G47" s="73"/>
    </row>
  </sheetData>
  <mergeCells count="34">
    <mergeCell ref="B46:D46"/>
    <mergeCell ref="B47:D47"/>
    <mergeCell ref="F30:F37"/>
    <mergeCell ref="A38:F38"/>
    <mergeCell ref="F39:G39"/>
    <mergeCell ref="B40:D40"/>
    <mergeCell ref="B41:D41"/>
    <mergeCell ref="B42:D42"/>
    <mergeCell ref="B43:D43"/>
    <mergeCell ref="F14:F21"/>
    <mergeCell ref="B22:B29"/>
    <mergeCell ref="B30:B37"/>
    <mergeCell ref="B44:D44"/>
    <mergeCell ref="B45:D45"/>
    <mergeCell ref="D30:D37"/>
    <mergeCell ref="E30:E37"/>
    <mergeCell ref="B10:B13"/>
    <mergeCell ref="B14:B21"/>
    <mergeCell ref="D14:D21"/>
    <mergeCell ref="E14:E21"/>
    <mergeCell ref="B6:B9"/>
    <mergeCell ref="D6:D9"/>
    <mergeCell ref="E6:E9"/>
    <mergeCell ref="F6:F9"/>
    <mergeCell ref="D10:D13"/>
    <mergeCell ref="E10:E13"/>
    <mergeCell ref="F10:F13"/>
    <mergeCell ref="A1:F1"/>
    <mergeCell ref="A2:C2"/>
    <mergeCell ref="D2:F2"/>
    <mergeCell ref="A3:F3"/>
    <mergeCell ref="A4:A5"/>
    <mergeCell ref="B4:B5"/>
    <mergeCell ref="C4:C5"/>
  </mergeCells>
  <printOptions horizontalCentered="1" verticalCentered="1"/>
  <pageMargins left="0.19685039370078741" right="0.19685039370078741" top="0.19685039370078741" bottom="0.19685039370078741"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14"/>
  <sheetViews>
    <sheetView workbookViewId="0"/>
  </sheetViews>
  <sheetFormatPr defaultColWidth="12.5703125" defaultRowHeight="15" customHeight="1"/>
  <cols>
    <col min="1" max="1" width="96.5703125" customWidth="1"/>
    <col min="2" max="26" width="9.140625" customWidth="1"/>
  </cols>
  <sheetData>
    <row r="1" spans="1:1" ht="24.75" customHeight="1">
      <c r="A1" s="109" t="s">
        <v>183</v>
      </c>
    </row>
    <row r="2" spans="1:1" ht="24.75" customHeight="1">
      <c r="A2" s="110" t="s">
        <v>184</v>
      </c>
    </row>
    <row r="3" spans="1:1" ht="18" customHeight="1">
      <c r="A3" s="111" t="s">
        <v>185</v>
      </c>
    </row>
    <row r="4" spans="1:1" ht="18" customHeight="1">
      <c r="A4" s="111" t="s">
        <v>186</v>
      </c>
    </row>
    <row r="5" spans="1:1" ht="64.5" customHeight="1">
      <c r="A5" s="111" t="s">
        <v>187</v>
      </c>
    </row>
    <row r="6" spans="1:1" ht="64.5" customHeight="1">
      <c r="A6" s="111" t="s">
        <v>188</v>
      </c>
    </row>
    <row r="7" spans="1:1" ht="18" customHeight="1">
      <c r="A7" s="111" t="s">
        <v>189</v>
      </c>
    </row>
    <row r="8" spans="1:1" ht="18" customHeight="1">
      <c r="A8" s="111" t="s">
        <v>190</v>
      </c>
    </row>
    <row r="9" spans="1:1" ht="105" customHeight="1">
      <c r="A9" s="111" t="s">
        <v>191</v>
      </c>
    </row>
    <row r="10" spans="1:1" ht="120" customHeight="1">
      <c r="A10" s="111" t="s">
        <v>192</v>
      </c>
    </row>
    <row r="11" spans="1:1" ht="18" customHeight="1">
      <c r="A11" s="111" t="s">
        <v>193</v>
      </c>
    </row>
    <row r="12" spans="1:1" ht="84.75" customHeight="1">
      <c r="A12" s="111" t="s">
        <v>194</v>
      </c>
    </row>
    <row r="13" spans="1:1" ht="84.75" customHeight="1">
      <c r="A13" s="111" t="s">
        <v>195</v>
      </c>
    </row>
    <row r="14" spans="1:1" ht="24.75" customHeight="1">
      <c r="A14" s="112" t="s">
        <v>196</v>
      </c>
    </row>
  </sheetData>
  <printOptions horizontalCentered="1" verticalCentered="1"/>
  <pageMargins left="0.19685039370078741" right="0.19685039370078741" top="0.19685039370078741" bottom="0.1968503937007874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ENTRY PROCEDURES</vt:lpstr>
      <vt:lpstr>SUMMARY SHEET</vt:lpstr>
      <vt:lpstr>GRADES-CHAMPS-PRELIM</vt:lpstr>
      <vt:lpstr>CEILI CHAMPS</vt:lpstr>
      <vt:lpstr>PRELIM RULE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 Silke</dc:creator>
  <cp:lastModifiedBy>Des Silke</cp:lastModifiedBy>
  <cp:lastPrinted>2024-12-12T21:12:07Z</cp:lastPrinted>
  <dcterms:created xsi:type="dcterms:W3CDTF">2013-09-17T13:07:56Z</dcterms:created>
  <dcterms:modified xsi:type="dcterms:W3CDTF">2024-12-12T21:12:29Z</dcterms:modified>
</cp:coreProperties>
</file>